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2014 FA" sheetId="2" r:id="rId1"/>
    <sheet name="2014 JA" sheetId="3" r:id="rId2"/>
  </sheets>
  <calcPr calcId="152511"/>
</workbook>
</file>

<file path=xl/calcChain.xml><?xml version="1.0" encoding="utf-8"?>
<calcChain xmlns="http://schemas.openxmlformats.org/spreadsheetml/2006/main">
  <c r="D64" i="3" l="1"/>
  <c r="E64" i="3"/>
  <c r="F64" i="3"/>
  <c r="G64" i="3"/>
  <c r="H64" i="3"/>
  <c r="I64" i="3"/>
  <c r="J64" i="3"/>
  <c r="K64" i="3"/>
  <c r="L64" i="3"/>
  <c r="M64" i="3"/>
  <c r="N64" i="3"/>
  <c r="O64" i="3"/>
  <c r="P64" i="3"/>
  <c r="Q64" i="3"/>
  <c r="R64" i="3"/>
  <c r="S64" i="3"/>
  <c r="D64" i="2"/>
  <c r="E64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</calcChain>
</file>

<file path=xl/comments1.xml><?xml version="1.0" encoding="utf-8"?>
<comments xmlns="http://schemas.openxmlformats.org/spreadsheetml/2006/main">
  <authors>
    <author>Autorius</author>
  </authors>
  <commentList>
    <comment ref="D3" authorId="0" shapeId="0">
      <text>
        <r>
          <rPr>
            <sz val="8"/>
            <color indexed="81"/>
            <rFont val="Tahoma"/>
            <family val="2"/>
            <charset val="186"/>
          </rPr>
          <t xml:space="preserve">Negalima sumuoti atskitrų eilučių įrašų, nes tas pats asmuo gali būti apskaičiuotas keliose eilutėse.
</t>
        </r>
      </text>
    </comment>
  </commentList>
</comments>
</file>

<file path=xl/sharedStrings.xml><?xml version="1.0" encoding="utf-8"?>
<sst xmlns="http://schemas.openxmlformats.org/spreadsheetml/2006/main" count="286" uniqueCount="97">
  <si>
    <t>* Apskaičiuota žemės mokesčio galutinė suma įvertinus taikomas lengvatas</t>
  </si>
  <si>
    <t>IŠ VISO:</t>
  </si>
  <si>
    <t>Širvintų r.</t>
  </si>
  <si>
    <t>Vilniaus</t>
  </si>
  <si>
    <t>Švenčionių r.</t>
  </si>
  <si>
    <t>Šalčininkų r.</t>
  </si>
  <si>
    <t>Ukmergės r.</t>
  </si>
  <si>
    <t>Trakų r.</t>
  </si>
  <si>
    <t>Elektrėnų</t>
  </si>
  <si>
    <t>Vilniaus r.</t>
  </si>
  <si>
    <t>Vilniaus m.</t>
  </si>
  <si>
    <t>Utenos r.</t>
  </si>
  <si>
    <t>Utenos</t>
  </si>
  <si>
    <t>Molėtų r.</t>
  </si>
  <si>
    <t>Ignalinos r.</t>
  </si>
  <si>
    <t>Zarasų r.</t>
  </si>
  <si>
    <t>Anykščių r.</t>
  </si>
  <si>
    <t>Visagino</t>
  </si>
  <si>
    <t>Telšių r.</t>
  </si>
  <si>
    <t>Telšių</t>
  </si>
  <si>
    <t>Rietavo</t>
  </si>
  <si>
    <t>Plungės r.</t>
  </si>
  <si>
    <t>Mažeikių r.</t>
  </si>
  <si>
    <t>Jurbarko r.</t>
  </si>
  <si>
    <t>Tauragės</t>
  </si>
  <si>
    <t>Šilalės r.</t>
  </si>
  <si>
    <t>Tauragės r.</t>
  </si>
  <si>
    <t>Pagėgių</t>
  </si>
  <si>
    <t>Šiaulių r.</t>
  </si>
  <si>
    <t>Šiaulių</t>
  </si>
  <si>
    <t>Radviliškio r.</t>
  </si>
  <si>
    <t>Pakruojo r.</t>
  </si>
  <si>
    <t>Kelmės r.</t>
  </si>
  <si>
    <t>Joniškio r.</t>
  </si>
  <si>
    <t>Akmenės r.</t>
  </si>
  <si>
    <t>Šiaulių m.</t>
  </si>
  <si>
    <t>Rokiškio r.</t>
  </si>
  <si>
    <t>Panevėžio</t>
  </si>
  <si>
    <t>Pasvalio r.</t>
  </si>
  <si>
    <t>Panevėžio r.</t>
  </si>
  <si>
    <t>Kupiškio r.</t>
  </si>
  <si>
    <t>Biržų r.</t>
  </si>
  <si>
    <t>Panevėžio m.</t>
  </si>
  <si>
    <t>Šakių r.</t>
  </si>
  <si>
    <t>Marijampolės</t>
  </si>
  <si>
    <t>Kazlų Rūdos</t>
  </si>
  <si>
    <t>Kalvarijos</t>
  </si>
  <si>
    <t>Vilkaviškio r.</t>
  </si>
  <si>
    <t>Šilutės r.</t>
  </si>
  <si>
    <t>Klaipėdos</t>
  </si>
  <si>
    <t>Skuodo r.</t>
  </si>
  <si>
    <t>Kretingos r.</t>
  </si>
  <si>
    <t>Klaipėdos r.</t>
  </si>
  <si>
    <t>Palangos m.</t>
  </si>
  <si>
    <t>Neringos</t>
  </si>
  <si>
    <t>Klaipėdos m.</t>
  </si>
  <si>
    <t>Raseinių r.</t>
  </si>
  <si>
    <t>Kauno</t>
  </si>
  <si>
    <t>Prienų r.</t>
  </si>
  <si>
    <t>Kėdainių r.</t>
  </si>
  <si>
    <t>Kauno r.</t>
  </si>
  <si>
    <t>Kaišiadorių r.</t>
  </si>
  <si>
    <t>Jonavos r.</t>
  </si>
  <si>
    <t>Kauno m.</t>
  </si>
  <si>
    <t>Birštono</t>
  </si>
  <si>
    <t>Lazdijų r.</t>
  </si>
  <si>
    <t>Alytaus</t>
  </si>
  <si>
    <t>Varėnos r.</t>
  </si>
  <si>
    <t>Alytaus r.</t>
  </si>
  <si>
    <t>Druskininkų</t>
  </si>
  <si>
    <t>Alytaus m.</t>
  </si>
  <si>
    <t>APSKAIČIUOTA MOKESČIO GALUTINĖ SUMA</t>
  </si>
  <si>
    <t>APSKAIČIUOTO MOKESCIO SUMA PRADINĖ</t>
  </si>
  <si>
    <t>SKLYPŲ VERTE</t>
  </si>
  <si>
    <t>SKLYPŲ SKAIČIUS</t>
  </si>
  <si>
    <t>MM SKAIČIUS</t>
  </si>
  <si>
    <t>SAVIVALDYBĖ</t>
  </si>
  <si>
    <t>SAV. KODAS</t>
  </si>
  <si>
    <t>APSKRITIS</t>
  </si>
  <si>
    <t>Fizinių asmenų žemės mokesčio paskaičiavimas ir pritaikytos lengvatos už 2014 metus pagal savivaldybėje esančius sklypus (Litais)</t>
  </si>
  <si>
    <t>APSKAIČIUOTA MOKESČIO GALUTINĖ SUMA*</t>
  </si>
  <si>
    <t>Juridinių asmenų žemės mokesčio paskaičiavimas ir pritaikytos lengvatos už 2014 metus pagal savivaldybėje esančius sklypus (Litais)</t>
  </si>
  <si>
    <t>ŽEMĖS MOKESČIO ĮSTATYMO 8 STRAIPSNIO 3 DALIES NUSTATYTA LENGVATA, SAVIVALDYBĖS TARYBAI PRIĖMUS SPRENDIMĄ ŽEMĖS SAVININKUS 100 PROC.  ATLEISTI NUO ŽEMĖS MOKESČIO SAVININKUS , T.Y. TAIKOMAS 100 PROC. MOKESČIO MAŽINIMO KOEFICIENTAS
(SUMA)</t>
  </si>
  <si>
    <t>ŽEMĖS MOKESČIO ĮSTATYMO 8 STRAIPSNIO 3 DALIES NUSTATYTA LENGVATA, SAVIVALDYBĖS TARYBAI PRIĖMUS SPRENDIMĄ NUSTATYTI ND SAVIVALDYBĖS VISIEMS ŽEMĖS SKLYPAMS ARBA ATSKIROMS SAVININKŲ GRUPEMS
(PLOTAS, ha)</t>
  </si>
  <si>
    <t>ŽEMĖS MOKESČIO ĮSTATYMO 8 STRAIPSNIO 3 DALIES NUSTATYTA LENGVATA, SAVIVALDYBĖS TARYBAI PRIĖMUS SPRENDIMĄ ŽEMĖS SAVININKUS 100 PROC.  ATLEISTI NUO ŽEMĖS MOKESČIO SAVININKUS , T.Y. TAIKOMAS 100 PROC. MOKESČIO MAŽINIMO KOEFICIENTAS
(PLOTAS, ha)</t>
  </si>
  <si>
    <t>ŽEMĖS MOKESČIO ĮSTATYMO 8 STRAIPSNIO 3 DALIES NUSTATYTA LENGVATA, SAVIVALDYBĖS TARYBAI PRIĖMUS SPRENDIMĄ NUSTATYTI ND SAVIVALDYBĖS VISIEMS ŽEMĖS SKLYPAMS ARBA ATSKIROMS SAVININKŲ GRUPEMS
(SUMA)</t>
  </si>
  <si>
    <t>ŽEMĖS MOKESČIO ĮSTATYMO 8 STRAIPSNIO 2 DALIES 3 PUNKTO NUSTATYTA LENGVATA. (ASMENŲ, KURIEMS NUSTATYTAS 0-40 PROCENTŲ DARBINGUMO LYGIS, SENATVĖS PENSIJOS AMŽIŲ SUKAKUSIŲ ASMENŲ IR NEPILNAMEČIŲ VAIKŲ SKLYPAMS SAVIVALDYBĖS TARYBOS NUSTATYTAS NEAPMOKESTINAMASIS DYDIS
(PLOTAS, ha)</t>
  </si>
  <si>
    <t>ŽEMĖS MOKESČIO ĮSTATYMO 8 STRAIPSNIO 2 DALIES 3 PUNKTO NUSTATYTA LENGVATA. (ASMENŲ, KURIEMS NUSTATYTAS 0-40 PROCENTŲ DARBINGUMO LYGIS, SENATVĖS PENSIJOS AMŽIŲ SUKAKUSIŲ ASMENŲ IR NEPILNAMEČIŲ VAIKŲ SKLYPAMS SAVIVALDYBĖS TARYBOS NUSTATYTAS NEAPMOKESTINAMASIS DYDIS
(SUMA)</t>
  </si>
  <si>
    <t>ŽEMĖS MOKESČIO ĮSTATYMO 8 STRAIPSNIO 1 DALIES 4 PUNKTE NUSTATYTA 5 LITŲ MINIMALI ŽEMĖS MOKESČIO SUMA, NUO 2015 M. - 2 EURŲ SUMA, TIEMS MOKESČIO MOKĖTOJAMS, KURIŲ APSKAIČIUOTA VISOJE LIETUVOS TERITORIJOJE TURIMŲ ŽEMĖS SKLYPŲ BENDRA ŽEMĖS MOKESČIO SUMA YRA MAŽESNĖ AR LYGI 5 LITAMS, NUO 2015 M. - 2 EURAMS. TAIP PAT ŽEMĖS MOKESČIO ĮSTATYMO 8 STRAIPSNIO 3 DALIES NUSTATYTA LENGVATA - SAVIVALDYBĖS TARYBOS SPRENDIMU NUSTATYTA MINIMALI ŽEMĖS MOKESČIO SUMA, KURI TAIKOMA, APMOKESTINANT TOS SAVIVALDYBĖS TERITORIJOJE TURIMUS SKLYUS
(SUMA)</t>
  </si>
  <si>
    <t>ŽEMĖS MOKESČIO ĮSTATYMO 8 STRAIPSNIO 3 DALIES NUSTATYTA LENGVATA, SAVIVALDYBĖS TARYBAI PRIĖMUS SPRENDIMĄ - ŽEMĖS SAVININKAMS SUMAŽINTI ŽEMĖS MOKESTĮ ATITINKAMU PROCENTU (MAŽESNIU NEI 100 PROC.)
(SUMA)</t>
  </si>
  <si>
    <t xml:space="preserve"> ŪKININKO ŪKIO LENGVATA (SUMA)</t>
  </si>
  <si>
    <t>PRITAIKYTOS ŪKININKO ŪKIO LENGVATOS PLOTAS
(ha)</t>
  </si>
  <si>
    <t xml:space="preserve"> ŪKININKO ŪKIO LENGVATA
(SUMA)</t>
  </si>
  <si>
    <t>SKLYPŲ BENDRAS PLOTAS
(ha)</t>
  </si>
  <si>
    <t>ŽEMĖS MOKESČIO ĮSTATYMO 8 STRAIPSNIO 3 DALIES NUSTATYTA LENGVATA, SAVIVALDYBĖS TARYBAI PRIĖMUS SPRENDIMĄ NUSTATYTI NEAPMOKESTINAMĄJĮ DYDĮ SAVIVALDYBĖS VISIEMS ŽEMĖS SKLYPAMS ARBA ATSKIROMS SAVININKŲ GRUPEMS
(SUMA)</t>
  </si>
  <si>
    <t>ŽEMĖS MOKESČIO ĮSTATYMO 8 STRAIPSNIO 3 DALIES NUSTATYTA LENGVATA, SAVIVALDYBĖS TARYBAI PRIĖMUS SPRENDIMĄ NUSTATYTI NEAPMOKESTINAMĄJĮ DYDĮ SAVIVALDYBĖS VISIEMS ŽEMĖS SKLYPAMS ARBA ATSKIROMS SAVININKŲ GRUPEMS
(PLOTAS, ha)</t>
  </si>
  <si>
    <t>Atnaujinta: 2016-10-19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</si>
</sst>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name val="Trebuchet MS"/>
      <family val="2"/>
      <charset val="186"/>
    </font>
    <font>
      <b/>
      <sz val="11"/>
      <name val="Trebuchet MS"/>
      <family val="2"/>
      <charset val="186"/>
    </font>
    <font>
      <sz val="10"/>
      <name val="Arial"/>
      <family val="2"/>
      <charset val="186"/>
    </font>
    <font>
      <sz val="8"/>
      <color indexed="81"/>
      <name val="Tahoma"/>
      <family val="2"/>
      <charset val="186"/>
    </font>
    <font>
      <b/>
      <sz val="10"/>
      <name val="Trebuchet MS"/>
      <family val="2"/>
      <charset val="186"/>
    </font>
    <font>
      <b/>
      <sz val="10"/>
      <color indexed="10"/>
      <name val="Trebuchet MS"/>
      <family val="2"/>
      <charset val="186"/>
    </font>
    <font>
      <sz val="10"/>
      <name val="Trebuchet MS"/>
      <family val="2"/>
      <charset val="186"/>
    </font>
    <font>
      <b/>
      <sz val="10"/>
      <color indexed="8"/>
      <name val="Trebuchet MS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1" fillId="0" borderId="0" xfId="0" applyFont="1" applyFill="1" applyAlignment="1">
      <alignment vertical="center"/>
    </xf>
    <xf numFmtId="0" fontId="0" fillId="0" borderId="5" xfId="0" applyBorder="1"/>
    <xf numFmtId="3" fontId="2" fillId="0" borderId="0" xfId="0" applyNumberFormat="1" applyFont="1" applyFill="1" applyBorder="1" applyAlignment="1">
      <alignment vertical="center"/>
    </xf>
    <xf numFmtId="4" fontId="5" fillId="0" borderId="7" xfId="0" applyNumberFormat="1" applyFont="1" applyBorder="1" applyAlignment="1">
      <alignment horizontal="center" vertical="top" wrapText="1"/>
    </xf>
    <xf numFmtId="3" fontId="5" fillId="0" borderId="7" xfId="0" applyNumberFormat="1" applyFont="1" applyBorder="1" applyAlignment="1">
      <alignment horizontal="center" vertical="top" wrapText="1"/>
    </xf>
    <xf numFmtId="4" fontId="5" fillId="2" borderId="7" xfId="0" applyNumberFormat="1" applyFont="1" applyFill="1" applyBorder="1" applyAlignment="1">
      <alignment horizontal="center" vertical="top" wrapText="1"/>
    </xf>
    <xf numFmtId="4" fontId="7" fillId="0" borderId="9" xfId="0" applyNumberFormat="1" applyFont="1" applyBorder="1"/>
    <xf numFmtId="3" fontId="7" fillId="0" borderId="9" xfId="0" applyNumberFormat="1" applyFont="1" applyBorder="1" applyAlignment="1">
      <alignment horizontal="right"/>
    </xf>
    <xf numFmtId="4" fontId="7" fillId="0" borderId="9" xfId="0" applyNumberFormat="1" applyFont="1" applyBorder="1" applyAlignment="1">
      <alignment horizontal="right"/>
    </xf>
    <xf numFmtId="4" fontId="7" fillId="0" borderId="10" xfId="0" applyNumberFormat="1" applyFont="1" applyBorder="1" applyAlignment="1">
      <alignment horizontal="right"/>
    </xf>
    <xf numFmtId="4" fontId="7" fillId="4" borderId="9" xfId="0" applyNumberFormat="1" applyFont="1" applyFill="1" applyBorder="1" applyAlignment="1">
      <alignment horizontal="right"/>
    </xf>
    <xf numFmtId="4" fontId="7" fillId="4" borderId="12" xfId="0" applyNumberFormat="1" applyFont="1" applyFill="1" applyBorder="1" applyAlignment="1">
      <alignment horizontal="right"/>
    </xf>
    <xf numFmtId="4" fontId="7" fillId="0" borderId="1" xfId="0" applyNumberFormat="1" applyFont="1" applyBorder="1"/>
    <xf numFmtId="3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6" xfId="0" applyNumberFormat="1" applyFont="1" applyBorder="1" applyAlignment="1">
      <alignment horizontal="right"/>
    </xf>
    <xf numFmtId="4" fontId="7" fillId="4" borderId="1" xfId="0" applyNumberFormat="1" applyFont="1" applyFill="1" applyBorder="1" applyAlignment="1">
      <alignment horizontal="right"/>
    </xf>
    <xf numFmtId="4" fontId="7" fillId="4" borderId="4" xfId="0" applyNumberFormat="1" applyFont="1" applyFill="1" applyBorder="1" applyAlignment="1">
      <alignment horizontal="right"/>
    </xf>
    <xf numFmtId="3" fontId="7" fillId="0" borderId="1" xfId="0" applyNumberFormat="1" applyFont="1" applyBorder="1"/>
    <xf numFmtId="4" fontId="7" fillId="0" borderId="6" xfId="0" applyNumberFormat="1" applyFont="1" applyBorder="1"/>
    <xf numFmtId="4" fontId="7" fillId="4" borderId="1" xfId="0" applyNumberFormat="1" applyFont="1" applyFill="1" applyBorder="1"/>
    <xf numFmtId="4" fontId="7" fillId="4" borderId="4" xfId="0" applyNumberFormat="1" applyFont="1" applyFill="1" applyBorder="1"/>
    <xf numFmtId="3" fontId="8" fillId="0" borderId="1" xfId="0" applyNumberFormat="1" applyFont="1" applyBorder="1"/>
    <xf numFmtId="3" fontId="8" fillId="0" borderId="4" xfId="0" applyNumberFormat="1" applyFont="1" applyBorder="1"/>
    <xf numFmtId="3" fontId="8" fillId="0" borderId="3" xfId="0" applyNumberFormat="1" applyFont="1" applyBorder="1"/>
    <xf numFmtId="3" fontId="8" fillId="0" borderId="2" xfId="0" applyNumberFormat="1" applyFont="1" applyBorder="1"/>
    <xf numFmtId="4" fontId="5" fillId="0" borderId="11" xfId="0" applyNumberFormat="1" applyFont="1" applyBorder="1" applyAlignment="1">
      <alignment horizontal="center" vertical="top" wrapText="1"/>
    </xf>
    <xf numFmtId="0" fontId="5" fillId="3" borderId="0" xfId="1" applyFont="1" applyFill="1" applyAlignment="1">
      <alignment horizontal="left" vertical="center"/>
    </xf>
    <xf numFmtId="0" fontId="6" fillId="3" borderId="8" xfId="1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3" fontId="2" fillId="0" borderId="0" xfId="0" applyNumberFormat="1" applyFont="1" applyFill="1" applyBorder="1" applyAlignment="1">
      <alignment horizontal="left" vertical="center"/>
    </xf>
  </cellXfs>
  <cellStyles count="2">
    <cellStyle name="Įprastas" xfId="0" builtinId="0"/>
    <cellStyle name="Įprastas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66"/>
  <sheetViews>
    <sheetView tabSelected="1" zoomScale="85" zoomScaleNormal="85" workbookViewId="0">
      <selection activeCell="M19" sqref="M19"/>
    </sheetView>
  </sheetViews>
  <sheetFormatPr defaultColWidth="9.28515625" defaultRowHeight="15" x14ac:dyDescent="0.25"/>
  <cols>
    <col min="1" max="1" width="12.28515625" bestFit="1" customWidth="1"/>
    <col min="2" max="2" width="8" customWidth="1"/>
    <col min="3" max="3" width="11.85546875" customWidth="1"/>
    <col min="4" max="5" width="11.7109375" bestFit="1" customWidth="1"/>
    <col min="6" max="6" width="17.85546875" bestFit="1" customWidth="1"/>
    <col min="7" max="7" width="11.7109375" bestFit="1" customWidth="1"/>
    <col min="8" max="8" width="12.42578125" customWidth="1"/>
    <col min="9" max="9" width="13.140625" customWidth="1"/>
    <col min="10" max="10" width="10.5703125" bestFit="1" customWidth="1"/>
    <col min="11" max="11" width="12.140625" bestFit="1" customWidth="1"/>
    <col min="12" max="18" width="27.85546875" customWidth="1"/>
    <col min="19" max="19" width="36.140625" customWidth="1"/>
  </cols>
  <sheetData>
    <row r="1" spans="1:20" x14ac:dyDescent="0.25">
      <c r="A1" s="28" t="s">
        <v>79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spans="1:20" ht="15.75" thickBot="1" x14ac:dyDescent="0.3">
      <c r="A2" s="29" t="s">
        <v>96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0" ht="183.75" customHeight="1" thickBot="1" x14ac:dyDescent="0.3">
      <c r="A3" s="4" t="s">
        <v>78</v>
      </c>
      <c r="B3" s="5" t="s">
        <v>77</v>
      </c>
      <c r="C3" s="4" t="s">
        <v>76</v>
      </c>
      <c r="D3" s="5" t="s">
        <v>75</v>
      </c>
      <c r="E3" s="5" t="s">
        <v>74</v>
      </c>
      <c r="F3" s="5" t="s">
        <v>73</v>
      </c>
      <c r="G3" s="4" t="s">
        <v>93</v>
      </c>
      <c r="H3" s="4" t="s">
        <v>72</v>
      </c>
      <c r="I3" s="4" t="s">
        <v>71</v>
      </c>
      <c r="J3" s="6" t="s">
        <v>90</v>
      </c>
      <c r="K3" s="4" t="s">
        <v>91</v>
      </c>
      <c r="L3" s="6" t="s">
        <v>82</v>
      </c>
      <c r="M3" s="4" t="s">
        <v>84</v>
      </c>
      <c r="N3" s="6" t="s">
        <v>94</v>
      </c>
      <c r="O3" s="4" t="s">
        <v>95</v>
      </c>
      <c r="P3" s="6" t="s">
        <v>87</v>
      </c>
      <c r="Q3" s="4" t="s">
        <v>86</v>
      </c>
      <c r="R3" s="6" t="s">
        <v>89</v>
      </c>
      <c r="S3" s="6" t="s">
        <v>88</v>
      </c>
    </row>
    <row r="4" spans="1:20" ht="15.75" x14ac:dyDescent="0.3">
      <c r="A4" s="7" t="s">
        <v>66</v>
      </c>
      <c r="B4" s="8">
        <v>11</v>
      </c>
      <c r="C4" s="7" t="s">
        <v>70</v>
      </c>
      <c r="D4" s="8">
        <v>5235</v>
      </c>
      <c r="E4" s="8">
        <v>4779</v>
      </c>
      <c r="F4" s="8">
        <v>131744787.51000001</v>
      </c>
      <c r="G4" s="9">
        <v>654.06349</v>
      </c>
      <c r="H4" s="9">
        <v>617295.09</v>
      </c>
      <c r="I4" s="10">
        <v>468431.54</v>
      </c>
      <c r="J4" s="11">
        <v>0</v>
      </c>
      <c r="K4" s="9">
        <v>0</v>
      </c>
      <c r="L4" s="11">
        <v>0</v>
      </c>
      <c r="M4" s="9">
        <v>0</v>
      </c>
      <c r="N4" s="11">
        <v>0</v>
      </c>
      <c r="O4" s="9">
        <v>0</v>
      </c>
      <c r="P4" s="11">
        <v>148681.15</v>
      </c>
      <c r="Q4" s="9">
        <v>117.53152</v>
      </c>
      <c r="R4" s="11">
        <v>7.23</v>
      </c>
      <c r="S4" s="12">
        <v>175.17</v>
      </c>
      <c r="T4" s="2"/>
    </row>
    <row r="5" spans="1:20" ht="15.75" x14ac:dyDescent="0.3">
      <c r="A5" s="13" t="s">
        <v>66</v>
      </c>
      <c r="B5" s="14">
        <v>15</v>
      </c>
      <c r="C5" s="13" t="s">
        <v>69</v>
      </c>
      <c r="D5" s="14">
        <v>8423</v>
      </c>
      <c r="E5" s="14">
        <v>14067</v>
      </c>
      <c r="F5" s="14">
        <v>102048637.09</v>
      </c>
      <c r="G5" s="15">
        <v>9624.8053400000008</v>
      </c>
      <c r="H5" s="15">
        <v>453127.97</v>
      </c>
      <c r="I5" s="16">
        <v>332418.8</v>
      </c>
      <c r="J5" s="17">
        <v>612.1</v>
      </c>
      <c r="K5" s="15">
        <v>83.392610000000005</v>
      </c>
      <c r="L5" s="17">
        <v>0</v>
      </c>
      <c r="M5" s="15">
        <v>0</v>
      </c>
      <c r="N5" s="17">
        <v>0</v>
      </c>
      <c r="O5" s="15">
        <v>0</v>
      </c>
      <c r="P5" s="17">
        <v>116307.15</v>
      </c>
      <c r="Q5" s="15">
        <v>2097.4418700000001</v>
      </c>
      <c r="R5" s="17">
        <v>29.7</v>
      </c>
      <c r="S5" s="18">
        <v>3760.22</v>
      </c>
      <c r="T5" s="2"/>
    </row>
    <row r="6" spans="1:20" ht="15.75" x14ac:dyDescent="0.3">
      <c r="A6" s="13" t="s">
        <v>66</v>
      </c>
      <c r="B6" s="14">
        <v>33</v>
      </c>
      <c r="C6" s="13" t="s">
        <v>68</v>
      </c>
      <c r="D6" s="14">
        <v>26489</v>
      </c>
      <c r="E6" s="14">
        <v>50204</v>
      </c>
      <c r="F6" s="14">
        <v>113400543.17</v>
      </c>
      <c r="G6" s="15">
        <v>79182.755250000002</v>
      </c>
      <c r="H6" s="15">
        <v>1488243.18</v>
      </c>
      <c r="I6" s="16">
        <v>1236514.22</v>
      </c>
      <c r="J6" s="17">
        <v>7332.32</v>
      </c>
      <c r="K6" s="15">
        <v>561.22995000000003</v>
      </c>
      <c r="L6" s="17">
        <v>0</v>
      </c>
      <c r="M6" s="15">
        <v>0</v>
      </c>
      <c r="N6" s="17">
        <v>0</v>
      </c>
      <c r="O6" s="15">
        <v>0</v>
      </c>
      <c r="P6" s="17">
        <v>240746.81</v>
      </c>
      <c r="Q6" s="15">
        <v>6282.1357699999999</v>
      </c>
      <c r="R6" s="17">
        <v>0</v>
      </c>
      <c r="S6" s="18">
        <v>3649.83</v>
      </c>
      <c r="T6" s="2"/>
    </row>
    <row r="7" spans="1:20" ht="15.75" x14ac:dyDescent="0.3">
      <c r="A7" s="13" t="s">
        <v>66</v>
      </c>
      <c r="B7" s="14">
        <v>38</v>
      </c>
      <c r="C7" s="13" t="s">
        <v>67</v>
      </c>
      <c r="D7" s="14">
        <v>19727</v>
      </c>
      <c r="E7" s="14">
        <v>39218</v>
      </c>
      <c r="F7" s="14">
        <v>49697520.049999997</v>
      </c>
      <c r="G7" s="15">
        <v>41739.440820000003</v>
      </c>
      <c r="H7" s="15">
        <v>625894.12</v>
      </c>
      <c r="I7" s="16">
        <v>439449.37</v>
      </c>
      <c r="J7" s="17">
        <v>3281.32</v>
      </c>
      <c r="K7" s="15">
        <v>285.65962000000002</v>
      </c>
      <c r="L7" s="17">
        <v>0</v>
      </c>
      <c r="M7" s="15">
        <v>0</v>
      </c>
      <c r="N7" s="17">
        <v>0</v>
      </c>
      <c r="O7" s="15">
        <v>0</v>
      </c>
      <c r="P7" s="17">
        <v>177146.99</v>
      </c>
      <c r="Q7" s="15">
        <v>10216.00056</v>
      </c>
      <c r="R7" s="17">
        <v>0</v>
      </c>
      <c r="S7" s="18">
        <v>6016.44</v>
      </c>
      <c r="T7" s="2"/>
    </row>
    <row r="8" spans="1:20" ht="15.75" x14ac:dyDescent="0.3">
      <c r="A8" s="13" t="s">
        <v>66</v>
      </c>
      <c r="B8" s="14">
        <v>59</v>
      </c>
      <c r="C8" s="13" t="s">
        <v>65</v>
      </c>
      <c r="D8" s="14">
        <v>16859</v>
      </c>
      <c r="E8" s="14">
        <v>36949</v>
      </c>
      <c r="F8" s="14">
        <v>59171314.979999997</v>
      </c>
      <c r="G8" s="15">
        <v>58746.709860000003</v>
      </c>
      <c r="H8" s="15">
        <v>923741.4</v>
      </c>
      <c r="I8" s="16">
        <v>621734.49</v>
      </c>
      <c r="J8" s="17">
        <v>5989.21</v>
      </c>
      <c r="K8" s="15">
        <v>624.58578999999997</v>
      </c>
      <c r="L8" s="17">
        <v>39439.99</v>
      </c>
      <c r="M8" s="15">
        <v>2628.4323100000001</v>
      </c>
      <c r="N8" s="17">
        <v>7871.7</v>
      </c>
      <c r="O8" s="15">
        <v>303.41563000000002</v>
      </c>
      <c r="P8" s="17">
        <v>245239.69</v>
      </c>
      <c r="Q8" s="15">
        <v>10613.256719999999</v>
      </c>
      <c r="R8" s="17">
        <v>233.3</v>
      </c>
      <c r="S8" s="18">
        <v>3233.02</v>
      </c>
      <c r="T8" s="2"/>
    </row>
    <row r="9" spans="1:20" ht="15.75" x14ac:dyDescent="0.3">
      <c r="A9" s="13" t="s">
        <v>57</v>
      </c>
      <c r="B9" s="14">
        <v>12</v>
      </c>
      <c r="C9" s="13" t="s">
        <v>64</v>
      </c>
      <c r="D9" s="14">
        <v>2349</v>
      </c>
      <c r="E9" s="14">
        <v>3781</v>
      </c>
      <c r="F9" s="14">
        <v>21120722.670000002</v>
      </c>
      <c r="G9" s="15">
        <v>4433.21335</v>
      </c>
      <c r="H9" s="15">
        <v>126111.29</v>
      </c>
      <c r="I9" s="16">
        <v>82200.37</v>
      </c>
      <c r="J9" s="17">
        <v>346.59</v>
      </c>
      <c r="K9" s="15">
        <v>29.974399999999999</v>
      </c>
      <c r="L9" s="17">
        <v>0</v>
      </c>
      <c r="M9" s="15">
        <v>0</v>
      </c>
      <c r="N9" s="17">
        <v>0</v>
      </c>
      <c r="O9" s="15">
        <v>0</v>
      </c>
      <c r="P9" s="17">
        <v>36413.15</v>
      </c>
      <c r="Q9" s="15">
        <v>1028.1249499999999</v>
      </c>
      <c r="R9" s="17">
        <v>6672.37</v>
      </c>
      <c r="S9" s="18">
        <v>478.81</v>
      </c>
      <c r="T9" s="2"/>
    </row>
    <row r="10" spans="1:20" ht="15.75" x14ac:dyDescent="0.3">
      <c r="A10" s="13" t="s">
        <v>57</v>
      </c>
      <c r="B10" s="14">
        <v>19</v>
      </c>
      <c r="C10" s="13" t="s">
        <v>63</v>
      </c>
      <c r="D10" s="14">
        <v>38043</v>
      </c>
      <c r="E10" s="14">
        <v>30781</v>
      </c>
      <c r="F10" s="14">
        <v>1115576603.3399999</v>
      </c>
      <c r="G10" s="15">
        <v>3775.4405999999999</v>
      </c>
      <c r="H10" s="15">
        <v>4826564.78</v>
      </c>
      <c r="I10" s="16">
        <v>3532991.44</v>
      </c>
      <c r="J10" s="17">
        <v>0</v>
      </c>
      <c r="K10" s="15">
        <v>0</v>
      </c>
      <c r="L10" s="17">
        <v>12671.98</v>
      </c>
      <c r="M10" s="15">
        <v>4.4861000000000004</v>
      </c>
      <c r="N10" s="17">
        <v>0</v>
      </c>
      <c r="O10" s="15">
        <v>0</v>
      </c>
      <c r="P10" s="17">
        <v>1277954.92</v>
      </c>
      <c r="Q10" s="15">
        <v>738.52986999999996</v>
      </c>
      <c r="R10" s="17">
        <v>0</v>
      </c>
      <c r="S10" s="18">
        <v>2946.44</v>
      </c>
      <c r="T10" s="2"/>
    </row>
    <row r="11" spans="1:20" ht="15.75" x14ac:dyDescent="0.3">
      <c r="A11" s="13" t="s">
        <v>57</v>
      </c>
      <c r="B11" s="14">
        <v>46</v>
      </c>
      <c r="C11" s="13" t="s">
        <v>62</v>
      </c>
      <c r="D11" s="14">
        <v>16139</v>
      </c>
      <c r="E11" s="14">
        <v>26940</v>
      </c>
      <c r="F11" s="14">
        <v>93873225.420000002</v>
      </c>
      <c r="G11" s="15">
        <v>35323.118240000003</v>
      </c>
      <c r="H11" s="15">
        <v>1082971.92</v>
      </c>
      <c r="I11" s="16">
        <v>814052.51</v>
      </c>
      <c r="J11" s="17">
        <v>1421.51</v>
      </c>
      <c r="K11" s="15">
        <v>87.999499999999998</v>
      </c>
      <c r="L11" s="17">
        <v>0</v>
      </c>
      <c r="M11" s="15">
        <v>0</v>
      </c>
      <c r="N11" s="17">
        <v>0</v>
      </c>
      <c r="O11" s="15">
        <v>0</v>
      </c>
      <c r="P11" s="17">
        <v>265821.63</v>
      </c>
      <c r="Q11" s="15">
        <v>5726.2893700000004</v>
      </c>
      <c r="R11" s="17">
        <v>9.2799999999999994</v>
      </c>
      <c r="S11" s="18">
        <v>1666.99</v>
      </c>
      <c r="T11" s="2"/>
    </row>
    <row r="12" spans="1:20" ht="15.75" x14ac:dyDescent="0.3">
      <c r="A12" s="13" t="s">
        <v>57</v>
      </c>
      <c r="B12" s="14">
        <v>49</v>
      </c>
      <c r="C12" s="13" t="s">
        <v>61</v>
      </c>
      <c r="D12" s="14">
        <v>18418</v>
      </c>
      <c r="E12" s="14">
        <v>32340</v>
      </c>
      <c r="F12" s="14">
        <v>118558728</v>
      </c>
      <c r="G12" s="15">
        <v>50261.890070000001</v>
      </c>
      <c r="H12" s="15">
        <v>1059558.3600000001</v>
      </c>
      <c r="I12" s="16">
        <v>773329.19</v>
      </c>
      <c r="J12" s="17">
        <v>4812.45</v>
      </c>
      <c r="K12" s="15">
        <v>352.55131</v>
      </c>
      <c r="L12" s="17">
        <v>2243.44</v>
      </c>
      <c r="M12" s="15">
        <v>10.3987</v>
      </c>
      <c r="N12" s="17">
        <v>0</v>
      </c>
      <c r="O12" s="15">
        <v>0</v>
      </c>
      <c r="P12" s="17">
        <v>271266.81</v>
      </c>
      <c r="Q12" s="15">
        <v>9889.5056499999992</v>
      </c>
      <c r="R12" s="17">
        <v>2853.48</v>
      </c>
      <c r="S12" s="18">
        <v>5052.99</v>
      </c>
      <c r="T12" s="2"/>
    </row>
    <row r="13" spans="1:20" ht="15.75" x14ac:dyDescent="0.3">
      <c r="A13" s="13" t="s">
        <v>57</v>
      </c>
      <c r="B13" s="14">
        <v>52</v>
      </c>
      <c r="C13" s="13" t="s">
        <v>60</v>
      </c>
      <c r="D13" s="14">
        <v>57407</v>
      </c>
      <c r="E13" s="14">
        <v>78557</v>
      </c>
      <c r="F13" s="14">
        <v>635521137.02999997</v>
      </c>
      <c r="G13" s="15">
        <v>66725.366190000001</v>
      </c>
      <c r="H13" s="15">
        <v>2623361.5499999998</v>
      </c>
      <c r="I13" s="16">
        <v>1928640.43</v>
      </c>
      <c r="J13" s="17">
        <v>5657.62</v>
      </c>
      <c r="K13" s="15">
        <v>368.97757000000001</v>
      </c>
      <c r="L13" s="17">
        <v>49.48</v>
      </c>
      <c r="M13" s="15">
        <v>0.20349999999999999</v>
      </c>
      <c r="N13" s="17">
        <v>0</v>
      </c>
      <c r="O13" s="15">
        <v>0</v>
      </c>
      <c r="P13" s="17">
        <v>670678.57999999996</v>
      </c>
      <c r="Q13" s="15">
        <v>12894.45354</v>
      </c>
      <c r="R13" s="17">
        <v>6334.95</v>
      </c>
      <c r="S13" s="18">
        <v>12000.49</v>
      </c>
      <c r="T13" s="2"/>
    </row>
    <row r="14" spans="1:20" ht="15.75" x14ac:dyDescent="0.3">
      <c r="A14" s="13" t="s">
        <v>57</v>
      </c>
      <c r="B14" s="14">
        <v>53</v>
      </c>
      <c r="C14" s="13" t="s">
        <v>59</v>
      </c>
      <c r="D14" s="14">
        <v>21992</v>
      </c>
      <c r="E14" s="14">
        <v>46824</v>
      </c>
      <c r="F14" s="14">
        <v>150330954.25</v>
      </c>
      <c r="G14" s="15">
        <v>91911.798739999998</v>
      </c>
      <c r="H14" s="15">
        <v>1917918.58</v>
      </c>
      <c r="I14" s="16">
        <v>1551407.97</v>
      </c>
      <c r="J14" s="17">
        <v>2698.89</v>
      </c>
      <c r="K14" s="15">
        <v>165.21530000000001</v>
      </c>
      <c r="L14" s="17">
        <v>0</v>
      </c>
      <c r="M14" s="15">
        <v>0</v>
      </c>
      <c r="N14" s="17">
        <v>0</v>
      </c>
      <c r="O14" s="15">
        <v>0</v>
      </c>
      <c r="P14" s="17">
        <v>361291.91</v>
      </c>
      <c r="Q14" s="15">
        <v>12873.569229999999</v>
      </c>
      <c r="R14" s="17">
        <v>0</v>
      </c>
      <c r="S14" s="18">
        <v>2519.81</v>
      </c>
      <c r="T14" s="2"/>
    </row>
    <row r="15" spans="1:20" ht="15.75" x14ac:dyDescent="0.3">
      <c r="A15" s="13" t="s">
        <v>57</v>
      </c>
      <c r="B15" s="14">
        <v>69</v>
      </c>
      <c r="C15" s="13" t="s">
        <v>58</v>
      </c>
      <c r="D15" s="14">
        <v>18817</v>
      </c>
      <c r="E15" s="14">
        <v>33811</v>
      </c>
      <c r="F15" s="14">
        <v>103938761.20999999</v>
      </c>
      <c r="G15" s="15">
        <v>57483.733520000002</v>
      </c>
      <c r="H15" s="15">
        <v>1234047.1599999999</v>
      </c>
      <c r="I15" s="16">
        <v>1000957.34</v>
      </c>
      <c r="J15" s="17">
        <v>6050.57</v>
      </c>
      <c r="K15" s="15">
        <v>482.53903000000003</v>
      </c>
      <c r="L15" s="17">
        <v>0</v>
      </c>
      <c r="M15" s="15">
        <v>0</v>
      </c>
      <c r="N15" s="17">
        <v>0</v>
      </c>
      <c r="O15" s="15">
        <v>0</v>
      </c>
      <c r="P15" s="17">
        <v>224625.08</v>
      </c>
      <c r="Q15" s="15">
        <v>4254.6479200000003</v>
      </c>
      <c r="R15" s="17">
        <v>35.71</v>
      </c>
      <c r="S15" s="18">
        <v>2378.46</v>
      </c>
      <c r="T15" s="2"/>
    </row>
    <row r="16" spans="1:20" ht="15.75" x14ac:dyDescent="0.3">
      <c r="A16" s="13" t="s">
        <v>57</v>
      </c>
      <c r="B16" s="14">
        <v>72</v>
      </c>
      <c r="C16" s="13" t="s">
        <v>56</v>
      </c>
      <c r="D16" s="14">
        <v>18258</v>
      </c>
      <c r="E16" s="14">
        <v>45953</v>
      </c>
      <c r="F16" s="14">
        <v>112778884.70999999</v>
      </c>
      <c r="G16" s="15">
        <v>92410.214829999997</v>
      </c>
      <c r="H16" s="15">
        <v>1472601.06</v>
      </c>
      <c r="I16" s="16">
        <v>1251265.3899999999</v>
      </c>
      <c r="J16" s="17">
        <v>4235.09</v>
      </c>
      <c r="K16" s="15">
        <v>339.93925000000002</v>
      </c>
      <c r="L16" s="17">
        <v>0</v>
      </c>
      <c r="M16" s="15">
        <v>0</v>
      </c>
      <c r="N16" s="17">
        <v>3750.8</v>
      </c>
      <c r="O16" s="15">
        <v>146.18727000000001</v>
      </c>
      <c r="P16" s="17">
        <v>209541.75</v>
      </c>
      <c r="Q16" s="15">
        <v>8112.91687</v>
      </c>
      <c r="R16" s="17">
        <v>0</v>
      </c>
      <c r="S16" s="18">
        <v>3808.03</v>
      </c>
      <c r="T16" s="2"/>
    </row>
    <row r="17" spans="1:20" ht="15.75" x14ac:dyDescent="0.3">
      <c r="A17" s="13" t="s">
        <v>49</v>
      </c>
      <c r="B17" s="14">
        <v>21</v>
      </c>
      <c r="C17" s="13" t="s">
        <v>55</v>
      </c>
      <c r="D17" s="14">
        <v>9343</v>
      </c>
      <c r="E17" s="14">
        <v>6198</v>
      </c>
      <c r="F17" s="14">
        <v>344151041.69999999</v>
      </c>
      <c r="G17" s="15">
        <v>940.21502999999996</v>
      </c>
      <c r="H17" s="15">
        <v>896762.01</v>
      </c>
      <c r="I17" s="16">
        <v>736838.79</v>
      </c>
      <c r="J17" s="17">
        <v>149.94</v>
      </c>
      <c r="K17" s="15">
        <v>3.5499999999999997E-2</v>
      </c>
      <c r="L17" s="17">
        <v>0</v>
      </c>
      <c r="M17" s="15">
        <v>0</v>
      </c>
      <c r="N17" s="17">
        <v>0</v>
      </c>
      <c r="O17" s="15">
        <v>0</v>
      </c>
      <c r="P17" s="17">
        <v>157430.32999999999</v>
      </c>
      <c r="Q17" s="15">
        <v>109.06274999999999</v>
      </c>
      <c r="R17" s="17">
        <v>5.44</v>
      </c>
      <c r="S17" s="18">
        <v>2337.5100000000002</v>
      </c>
      <c r="T17" s="2"/>
    </row>
    <row r="18" spans="1:20" ht="15.75" x14ac:dyDescent="0.3">
      <c r="A18" s="13" t="s">
        <v>49</v>
      </c>
      <c r="B18" s="14">
        <v>23</v>
      </c>
      <c r="C18" s="13" t="s">
        <v>54</v>
      </c>
      <c r="D18" s="19"/>
      <c r="E18" s="19"/>
      <c r="F18" s="19"/>
      <c r="G18" s="13"/>
      <c r="H18" s="13"/>
      <c r="I18" s="20"/>
      <c r="J18" s="21"/>
      <c r="K18" s="13"/>
      <c r="L18" s="21"/>
      <c r="M18" s="13"/>
      <c r="N18" s="21"/>
      <c r="O18" s="13"/>
      <c r="P18" s="21"/>
      <c r="Q18" s="13"/>
      <c r="R18" s="21"/>
      <c r="S18" s="22"/>
      <c r="T18" s="2"/>
    </row>
    <row r="19" spans="1:20" ht="15.75" x14ac:dyDescent="0.3">
      <c r="A19" s="13" t="s">
        <v>49</v>
      </c>
      <c r="B19" s="14">
        <v>25</v>
      </c>
      <c r="C19" s="13" t="s">
        <v>53</v>
      </c>
      <c r="D19" s="14">
        <v>7458</v>
      </c>
      <c r="E19" s="14">
        <v>6024</v>
      </c>
      <c r="F19" s="14">
        <v>512423933.62</v>
      </c>
      <c r="G19" s="15">
        <v>1580.7022400000001</v>
      </c>
      <c r="H19" s="15">
        <v>2268958.9900000002</v>
      </c>
      <c r="I19" s="16">
        <v>1893857.11</v>
      </c>
      <c r="J19" s="17">
        <v>0</v>
      </c>
      <c r="K19" s="15">
        <v>0</v>
      </c>
      <c r="L19" s="17">
        <v>95146.99</v>
      </c>
      <c r="M19" s="15">
        <v>43.685380000000002</v>
      </c>
      <c r="N19" s="17">
        <v>0</v>
      </c>
      <c r="O19" s="15">
        <v>0</v>
      </c>
      <c r="P19" s="17">
        <v>203754.55</v>
      </c>
      <c r="Q19" s="15">
        <v>93.340209999999999</v>
      </c>
      <c r="R19" s="17">
        <v>74807.009999999995</v>
      </c>
      <c r="S19" s="18">
        <v>1393.33</v>
      </c>
      <c r="T19" s="2"/>
    </row>
    <row r="20" spans="1:20" ht="15.75" x14ac:dyDescent="0.3">
      <c r="A20" s="13" t="s">
        <v>49</v>
      </c>
      <c r="B20" s="14">
        <v>55</v>
      </c>
      <c r="C20" s="13" t="s">
        <v>52</v>
      </c>
      <c r="D20" s="14">
        <v>44396</v>
      </c>
      <c r="E20" s="14">
        <v>71866</v>
      </c>
      <c r="F20" s="14">
        <v>765866818.33000004</v>
      </c>
      <c r="G20" s="15">
        <v>67750.010280000002</v>
      </c>
      <c r="H20" s="15">
        <v>1913678.57</v>
      </c>
      <c r="I20" s="16">
        <v>1407345.26</v>
      </c>
      <c r="J20" s="17">
        <v>6302.66</v>
      </c>
      <c r="K20" s="15">
        <v>491.38704000000001</v>
      </c>
      <c r="L20" s="17">
        <v>341.33</v>
      </c>
      <c r="M20" s="15">
        <v>43.16</v>
      </c>
      <c r="N20" s="17">
        <v>0</v>
      </c>
      <c r="O20" s="15">
        <v>0</v>
      </c>
      <c r="P20" s="17">
        <v>464756.17</v>
      </c>
      <c r="Q20" s="15">
        <v>12377.706609999999</v>
      </c>
      <c r="R20" s="17">
        <v>1060.45</v>
      </c>
      <c r="S20" s="18">
        <v>33872.699999999997</v>
      </c>
      <c r="T20" s="2"/>
    </row>
    <row r="21" spans="1:20" ht="15.75" x14ac:dyDescent="0.3">
      <c r="A21" s="13" t="s">
        <v>49</v>
      </c>
      <c r="B21" s="14">
        <v>56</v>
      </c>
      <c r="C21" s="13" t="s">
        <v>51</v>
      </c>
      <c r="D21" s="14">
        <v>20233</v>
      </c>
      <c r="E21" s="14">
        <v>36737</v>
      </c>
      <c r="F21" s="14">
        <v>279812048.05000001</v>
      </c>
      <c r="G21" s="15">
        <v>50076.580329999997</v>
      </c>
      <c r="H21" s="15">
        <v>1700054.94</v>
      </c>
      <c r="I21" s="16">
        <v>1417675.36</v>
      </c>
      <c r="J21" s="17">
        <v>4489.2</v>
      </c>
      <c r="K21" s="15">
        <v>267.81038999999998</v>
      </c>
      <c r="L21" s="17">
        <v>0</v>
      </c>
      <c r="M21" s="15">
        <v>0</v>
      </c>
      <c r="N21" s="17">
        <v>0</v>
      </c>
      <c r="O21" s="15">
        <v>0</v>
      </c>
      <c r="P21" s="17">
        <v>271704.59999999998</v>
      </c>
      <c r="Q21" s="15">
        <v>3509.2689599999999</v>
      </c>
      <c r="R21" s="17">
        <v>1673.72</v>
      </c>
      <c r="S21" s="18">
        <v>4512.0600000000004</v>
      </c>
      <c r="T21" s="2"/>
    </row>
    <row r="22" spans="1:20" ht="15.75" x14ac:dyDescent="0.3">
      <c r="A22" s="13" t="s">
        <v>49</v>
      </c>
      <c r="B22" s="14">
        <v>75</v>
      </c>
      <c r="C22" s="13" t="s">
        <v>50</v>
      </c>
      <c r="D22" s="14">
        <v>10841</v>
      </c>
      <c r="E22" s="14">
        <v>27875</v>
      </c>
      <c r="F22" s="14">
        <v>73507245.709999993</v>
      </c>
      <c r="G22" s="15">
        <v>59495.018360000002</v>
      </c>
      <c r="H22" s="15">
        <v>960809.73</v>
      </c>
      <c r="I22" s="16">
        <v>789184.03</v>
      </c>
      <c r="J22" s="17">
        <v>3256.63</v>
      </c>
      <c r="K22" s="15">
        <v>255.30760000000001</v>
      </c>
      <c r="L22" s="17">
        <v>0</v>
      </c>
      <c r="M22" s="15">
        <v>0</v>
      </c>
      <c r="N22" s="17">
        <v>0</v>
      </c>
      <c r="O22" s="15">
        <v>0</v>
      </c>
      <c r="P22" s="17">
        <v>167091.10999999999</v>
      </c>
      <c r="Q22" s="15">
        <v>7245.5193399999998</v>
      </c>
      <c r="R22" s="17">
        <v>0</v>
      </c>
      <c r="S22" s="18">
        <v>1277.96</v>
      </c>
      <c r="T22" s="2"/>
    </row>
    <row r="23" spans="1:20" ht="15.75" x14ac:dyDescent="0.3">
      <c r="A23" s="13" t="s">
        <v>49</v>
      </c>
      <c r="B23" s="14">
        <v>88</v>
      </c>
      <c r="C23" s="13" t="s">
        <v>48</v>
      </c>
      <c r="D23" s="14">
        <v>15516</v>
      </c>
      <c r="E23" s="14">
        <v>35277</v>
      </c>
      <c r="F23" s="14">
        <v>106398520.94</v>
      </c>
      <c r="G23" s="15">
        <v>65750.667610000004</v>
      </c>
      <c r="H23" s="15">
        <v>1062483.5900000001</v>
      </c>
      <c r="I23" s="16">
        <v>920402.05</v>
      </c>
      <c r="J23" s="17">
        <v>6763.83</v>
      </c>
      <c r="K23" s="15">
        <v>583.24185</v>
      </c>
      <c r="L23" s="17">
        <v>0</v>
      </c>
      <c r="M23" s="15">
        <v>0</v>
      </c>
      <c r="N23" s="17">
        <v>0</v>
      </c>
      <c r="O23" s="15">
        <v>0</v>
      </c>
      <c r="P23" s="17">
        <v>132784.09</v>
      </c>
      <c r="Q23" s="15">
        <v>3542.42587</v>
      </c>
      <c r="R23" s="17">
        <v>153.56</v>
      </c>
      <c r="S23" s="18">
        <v>2380.06</v>
      </c>
      <c r="T23" s="2"/>
    </row>
    <row r="24" spans="1:20" ht="15.75" x14ac:dyDescent="0.3">
      <c r="A24" s="13" t="s">
        <v>44</v>
      </c>
      <c r="B24" s="14">
        <v>18</v>
      </c>
      <c r="C24" s="13" t="s">
        <v>44</v>
      </c>
      <c r="D24" s="14">
        <v>19432</v>
      </c>
      <c r="E24" s="14">
        <v>35974</v>
      </c>
      <c r="F24" s="14">
        <v>173608274.28999999</v>
      </c>
      <c r="G24" s="15">
        <v>47577.954530000003</v>
      </c>
      <c r="H24" s="15">
        <v>1204906.21</v>
      </c>
      <c r="I24" s="16">
        <v>977957.14</v>
      </c>
      <c r="J24" s="17">
        <v>3998.92</v>
      </c>
      <c r="K24" s="15">
        <v>272.73851000000002</v>
      </c>
      <c r="L24" s="17">
        <v>0</v>
      </c>
      <c r="M24" s="15">
        <v>0</v>
      </c>
      <c r="N24" s="17">
        <v>0</v>
      </c>
      <c r="O24" s="15">
        <v>0</v>
      </c>
      <c r="P24" s="17">
        <v>217551.88</v>
      </c>
      <c r="Q24" s="15">
        <v>3731.67607</v>
      </c>
      <c r="R24" s="17">
        <v>26.12</v>
      </c>
      <c r="S24" s="18">
        <v>5372.15</v>
      </c>
      <c r="T24" s="2"/>
    </row>
    <row r="25" spans="1:20" ht="15.75" x14ac:dyDescent="0.3">
      <c r="A25" s="13" t="s">
        <v>44</v>
      </c>
      <c r="B25" s="14">
        <v>39</v>
      </c>
      <c r="C25" s="13" t="s">
        <v>47</v>
      </c>
      <c r="D25" s="14">
        <v>17212</v>
      </c>
      <c r="E25" s="14">
        <v>38606</v>
      </c>
      <c r="F25" s="14">
        <v>107949135.8</v>
      </c>
      <c r="G25" s="15">
        <v>85259.038209999999</v>
      </c>
      <c r="H25" s="15">
        <v>1262052.53</v>
      </c>
      <c r="I25" s="16">
        <v>1157039.96</v>
      </c>
      <c r="J25" s="17">
        <v>3367</v>
      </c>
      <c r="K25" s="15">
        <v>282.72370000000001</v>
      </c>
      <c r="L25" s="17">
        <v>0</v>
      </c>
      <c r="M25" s="15">
        <v>0</v>
      </c>
      <c r="N25" s="17">
        <v>0</v>
      </c>
      <c r="O25" s="15">
        <v>0</v>
      </c>
      <c r="P25" s="17">
        <v>94792.22</v>
      </c>
      <c r="Q25" s="15">
        <v>3814.08734</v>
      </c>
      <c r="R25" s="17">
        <v>0</v>
      </c>
      <c r="S25" s="18">
        <v>6853.35</v>
      </c>
      <c r="T25" s="2"/>
    </row>
    <row r="26" spans="1:20" ht="15.75" x14ac:dyDescent="0.3">
      <c r="A26" s="13" t="s">
        <v>44</v>
      </c>
      <c r="B26" s="14">
        <v>48</v>
      </c>
      <c r="C26" s="13" t="s">
        <v>46</v>
      </c>
      <c r="D26" s="14">
        <v>6046</v>
      </c>
      <c r="E26" s="14">
        <v>13329</v>
      </c>
      <c r="F26" s="14">
        <v>30253487.07</v>
      </c>
      <c r="G26" s="15">
        <v>29047.715230000002</v>
      </c>
      <c r="H26" s="15">
        <v>388007.72</v>
      </c>
      <c r="I26" s="16">
        <v>338649.99</v>
      </c>
      <c r="J26" s="17">
        <v>2754.5</v>
      </c>
      <c r="K26" s="15">
        <v>422.59944000000002</v>
      </c>
      <c r="L26" s="17">
        <v>0</v>
      </c>
      <c r="M26" s="15">
        <v>0</v>
      </c>
      <c r="N26" s="17">
        <v>0</v>
      </c>
      <c r="O26" s="15">
        <v>0</v>
      </c>
      <c r="P26" s="17">
        <v>42011.21</v>
      </c>
      <c r="Q26" s="15">
        <v>1463.11302</v>
      </c>
      <c r="R26" s="17">
        <v>2711.7</v>
      </c>
      <c r="S26" s="18">
        <v>1880.32</v>
      </c>
      <c r="T26" s="2"/>
    </row>
    <row r="27" spans="1:20" ht="15.75" x14ac:dyDescent="0.3">
      <c r="A27" s="13" t="s">
        <v>44</v>
      </c>
      <c r="B27" s="14">
        <v>58</v>
      </c>
      <c r="C27" s="13" t="s">
        <v>45</v>
      </c>
      <c r="D27" s="14">
        <v>5433</v>
      </c>
      <c r="E27" s="14">
        <v>9922</v>
      </c>
      <c r="F27" s="14">
        <v>28578437.210000001</v>
      </c>
      <c r="G27" s="15">
        <v>16801.121910000002</v>
      </c>
      <c r="H27" s="15">
        <v>244968.13</v>
      </c>
      <c r="I27" s="16">
        <v>209068.96</v>
      </c>
      <c r="J27" s="17">
        <v>959.27</v>
      </c>
      <c r="K27" s="15">
        <v>99.721689999999995</v>
      </c>
      <c r="L27" s="17">
        <v>0</v>
      </c>
      <c r="M27" s="15">
        <v>0</v>
      </c>
      <c r="N27" s="17">
        <v>0</v>
      </c>
      <c r="O27" s="15">
        <v>0</v>
      </c>
      <c r="P27" s="17">
        <v>32315.86</v>
      </c>
      <c r="Q27" s="15">
        <v>1028.41641</v>
      </c>
      <c r="R27" s="17">
        <v>1257.8599999999999</v>
      </c>
      <c r="S27" s="18">
        <v>1366.18</v>
      </c>
      <c r="T27" s="2"/>
    </row>
    <row r="28" spans="1:20" ht="15.75" x14ac:dyDescent="0.3">
      <c r="A28" s="13" t="s">
        <v>44</v>
      </c>
      <c r="B28" s="14">
        <v>84</v>
      </c>
      <c r="C28" s="13" t="s">
        <v>43</v>
      </c>
      <c r="D28" s="14">
        <v>16032</v>
      </c>
      <c r="E28" s="14">
        <v>40732</v>
      </c>
      <c r="F28" s="14">
        <v>120999763.77</v>
      </c>
      <c r="G28" s="15">
        <v>87873.506940000007</v>
      </c>
      <c r="H28" s="15">
        <v>1634974.25</v>
      </c>
      <c r="I28" s="16">
        <v>1491599.07</v>
      </c>
      <c r="J28" s="17">
        <v>2472.83</v>
      </c>
      <c r="K28" s="15">
        <v>160.49666999999999</v>
      </c>
      <c r="L28" s="17">
        <v>0</v>
      </c>
      <c r="M28" s="15">
        <v>0</v>
      </c>
      <c r="N28" s="17">
        <v>0</v>
      </c>
      <c r="O28" s="15">
        <v>0</v>
      </c>
      <c r="P28" s="17">
        <v>137837.84</v>
      </c>
      <c r="Q28" s="15">
        <v>4473.5000799999998</v>
      </c>
      <c r="R28" s="17">
        <v>91.14</v>
      </c>
      <c r="S28" s="18">
        <v>2973.37</v>
      </c>
      <c r="T28" s="2"/>
    </row>
    <row r="29" spans="1:20" ht="15.75" x14ac:dyDescent="0.3">
      <c r="A29" s="13" t="s">
        <v>37</v>
      </c>
      <c r="B29" s="14">
        <v>27</v>
      </c>
      <c r="C29" s="13" t="s">
        <v>42</v>
      </c>
      <c r="D29" s="14">
        <v>13252</v>
      </c>
      <c r="E29" s="14">
        <v>11228</v>
      </c>
      <c r="F29" s="14">
        <v>205033025.16</v>
      </c>
      <c r="G29" s="15">
        <v>1810.29646</v>
      </c>
      <c r="H29" s="15">
        <v>1319323.73</v>
      </c>
      <c r="I29" s="16">
        <v>997723.75</v>
      </c>
      <c r="J29" s="17">
        <v>100.27</v>
      </c>
      <c r="K29" s="15">
        <v>2.1998000000000002</v>
      </c>
      <c r="L29" s="17">
        <v>0</v>
      </c>
      <c r="M29" s="15">
        <v>0</v>
      </c>
      <c r="N29" s="17">
        <v>0</v>
      </c>
      <c r="O29" s="15">
        <v>0</v>
      </c>
      <c r="P29" s="17">
        <v>318576.03000000003</v>
      </c>
      <c r="Q29" s="15">
        <v>367.40481</v>
      </c>
      <c r="R29" s="17">
        <v>2089.84</v>
      </c>
      <c r="S29" s="18">
        <v>833.84</v>
      </c>
      <c r="T29" s="2"/>
    </row>
    <row r="30" spans="1:20" ht="15.75" x14ac:dyDescent="0.3">
      <c r="A30" s="13" t="s">
        <v>37</v>
      </c>
      <c r="B30" s="14">
        <v>36</v>
      </c>
      <c r="C30" s="13" t="s">
        <v>41</v>
      </c>
      <c r="D30" s="14">
        <v>13979</v>
      </c>
      <c r="E30" s="14">
        <v>32726</v>
      </c>
      <c r="F30" s="14">
        <v>106459253.61</v>
      </c>
      <c r="G30" s="15">
        <v>82486.751780000006</v>
      </c>
      <c r="H30" s="15">
        <v>1837851.48</v>
      </c>
      <c r="I30" s="16">
        <v>1734600.37</v>
      </c>
      <c r="J30" s="17">
        <v>8718.56</v>
      </c>
      <c r="K30" s="15">
        <v>463.51341000000002</v>
      </c>
      <c r="L30" s="17">
        <v>999.78</v>
      </c>
      <c r="M30" s="15">
        <v>51.5197</v>
      </c>
      <c r="N30" s="17">
        <v>0</v>
      </c>
      <c r="O30" s="15">
        <v>0</v>
      </c>
      <c r="P30" s="17">
        <v>89321.15</v>
      </c>
      <c r="Q30" s="15">
        <v>934.59833000000003</v>
      </c>
      <c r="R30" s="17">
        <v>1500.29</v>
      </c>
      <c r="S30" s="18">
        <v>2711.33</v>
      </c>
      <c r="T30" s="2"/>
    </row>
    <row r="31" spans="1:20" ht="15.75" x14ac:dyDescent="0.3">
      <c r="A31" s="13" t="s">
        <v>37</v>
      </c>
      <c r="B31" s="14">
        <v>57</v>
      </c>
      <c r="C31" s="13" t="s">
        <v>40</v>
      </c>
      <c r="D31" s="14">
        <v>10774</v>
      </c>
      <c r="E31" s="14">
        <v>27486</v>
      </c>
      <c r="F31" s="14">
        <v>62598238.850000001</v>
      </c>
      <c r="G31" s="15">
        <v>57556.150020000001</v>
      </c>
      <c r="H31" s="15">
        <v>1113732.57</v>
      </c>
      <c r="I31" s="16">
        <v>995171.05</v>
      </c>
      <c r="J31" s="17">
        <v>6908.78</v>
      </c>
      <c r="K31" s="15">
        <v>423.18038000000001</v>
      </c>
      <c r="L31" s="17">
        <v>1122.98</v>
      </c>
      <c r="M31" s="15">
        <v>57.558300000000003</v>
      </c>
      <c r="N31" s="17">
        <v>0</v>
      </c>
      <c r="O31" s="15">
        <v>0</v>
      </c>
      <c r="P31" s="17">
        <v>108247.35</v>
      </c>
      <c r="Q31" s="15">
        <v>2736.5108399999999</v>
      </c>
      <c r="R31" s="17">
        <v>94.27</v>
      </c>
      <c r="S31" s="18">
        <v>2188.14</v>
      </c>
      <c r="T31" s="2"/>
    </row>
    <row r="32" spans="1:20" ht="15.75" x14ac:dyDescent="0.3">
      <c r="A32" s="13" t="s">
        <v>37</v>
      </c>
      <c r="B32" s="14">
        <v>66</v>
      </c>
      <c r="C32" s="13" t="s">
        <v>39</v>
      </c>
      <c r="D32" s="14">
        <v>33045</v>
      </c>
      <c r="E32" s="14">
        <v>63730</v>
      </c>
      <c r="F32" s="14">
        <v>213815868.50999999</v>
      </c>
      <c r="G32" s="15">
        <v>100950.68493</v>
      </c>
      <c r="H32" s="15">
        <v>2131257.56</v>
      </c>
      <c r="I32" s="16">
        <v>1897259.22</v>
      </c>
      <c r="J32" s="17">
        <v>3782.26</v>
      </c>
      <c r="K32" s="15">
        <v>217.86814000000001</v>
      </c>
      <c r="L32" s="17">
        <v>0</v>
      </c>
      <c r="M32" s="15">
        <v>1.55</v>
      </c>
      <c r="N32" s="17">
        <v>0</v>
      </c>
      <c r="O32" s="15">
        <v>0</v>
      </c>
      <c r="P32" s="17">
        <v>219651.53</v>
      </c>
      <c r="Q32" s="15">
        <v>7310.1349399999999</v>
      </c>
      <c r="R32" s="17">
        <v>4.6100000000000003</v>
      </c>
      <c r="S32" s="18">
        <v>10559.94</v>
      </c>
      <c r="T32" s="2"/>
    </row>
    <row r="33" spans="1:20" ht="15.75" x14ac:dyDescent="0.3">
      <c r="A33" s="13" t="s">
        <v>37</v>
      </c>
      <c r="B33" s="14">
        <v>67</v>
      </c>
      <c r="C33" s="13" t="s">
        <v>38</v>
      </c>
      <c r="D33" s="14">
        <v>14970</v>
      </c>
      <c r="E33" s="14">
        <v>39446</v>
      </c>
      <c r="F33" s="14">
        <v>116276986.18000001</v>
      </c>
      <c r="G33" s="15">
        <v>81428.032489999998</v>
      </c>
      <c r="H33" s="15">
        <v>1606237.67</v>
      </c>
      <c r="I33" s="16">
        <v>1455155.44</v>
      </c>
      <c r="J33" s="17">
        <v>2742.54</v>
      </c>
      <c r="K33" s="15">
        <v>155.87438</v>
      </c>
      <c r="L33" s="17">
        <v>0</v>
      </c>
      <c r="M33" s="15">
        <v>0</v>
      </c>
      <c r="N33" s="17">
        <v>0</v>
      </c>
      <c r="O33" s="15">
        <v>0</v>
      </c>
      <c r="P33" s="17">
        <v>145211.1</v>
      </c>
      <c r="Q33" s="15">
        <v>5502.4528600000003</v>
      </c>
      <c r="R33" s="17">
        <v>0</v>
      </c>
      <c r="S33" s="18">
        <v>3128.59</v>
      </c>
      <c r="T33" s="2"/>
    </row>
    <row r="34" spans="1:20" ht="15.75" x14ac:dyDescent="0.3">
      <c r="A34" s="13" t="s">
        <v>37</v>
      </c>
      <c r="B34" s="14">
        <v>73</v>
      </c>
      <c r="C34" s="13" t="s">
        <v>36</v>
      </c>
      <c r="D34" s="14">
        <v>17412</v>
      </c>
      <c r="E34" s="14">
        <v>42469</v>
      </c>
      <c r="F34" s="14">
        <v>90703541.689999998</v>
      </c>
      <c r="G34" s="15">
        <v>94347.694109999997</v>
      </c>
      <c r="H34" s="15">
        <v>1390683.98</v>
      </c>
      <c r="I34" s="16">
        <v>1378161.74</v>
      </c>
      <c r="J34" s="17">
        <v>8112.24</v>
      </c>
      <c r="K34" s="15">
        <v>736.30953</v>
      </c>
      <c r="L34" s="17">
        <v>0</v>
      </c>
      <c r="M34" s="15">
        <v>0</v>
      </c>
      <c r="N34" s="17">
        <v>0</v>
      </c>
      <c r="O34" s="15">
        <v>0</v>
      </c>
      <c r="P34" s="17">
        <v>0</v>
      </c>
      <c r="Q34" s="15">
        <v>0</v>
      </c>
      <c r="R34" s="17">
        <v>23.26</v>
      </c>
      <c r="S34" s="18">
        <v>4386.74</v>
      </c>
      <c r="T34" s="2"/>
    </row>
    <row r="35" spans="1:20" ht="15.75" x14ac:dyDescent="0.3">
      <c r="A35" s="13" t="s">
        <v>29</v>
      </c>
      <c r="B35" s="14">
        <v>29</v>
      </c>
      <c r="C35" s="13" t="s">
        <v>35</v>
      </c>
      <c r="D35" s="14">
        <v>15741</v>
      </c>
      <c r="E35" s="14">
        <v>14547</v>
      </c>
      <c r="F35" s="14">
        <v>260777506.47999999</v>
      </c>
      <c r="G35" s="15">
        <v>1491.9617800000001</v>
      </c>
      <c r="H35" s="15">
        <v>1183570.42</v>
      </c>
      <c r="I35" s="16">
        <v>899689.1</v>
      </c>
      <c r="J35" s="17">
        <v>0</v>
      </c>
      <c r="K35" s="15">
        <v>0</v>
      </c>
      <c r="L35" s="17">
        <v>9198.23</v>
      </c>
      <c r="M35" s="15">
        <v>11.01904</v>
      </c>
      <c r="N35" s="17">
        <v>64.34</v>
      </c>
      <c r="O35" s="15">
        <v>7.0000000000000007E-2</v>
      </c>
      <c r="P35" s="17">
        <v>266759.03000000003</v>
      </c>
      <c r="Q35" s="15">
        <v>308.83069999999998</v>
      </c>
      <c r="R35" s="17">
        <v>1215.51</v>
      </c>
      <c r="S35" s="18">
        <v>6644.21</v>
      </c>
      <c r="T35" s="2"/>
    </row>
    <row r="36" spans="1:20" ht="15.75" x14ac:dyDescent="0.3">
      <c r="A36" s="13" t="s">
        <v>29</v>
      </c>
      <c r="B36" s="14">
        <v>32</v>
      </c>
      <c r="C36" s="13" t="s">
        <v>34</v>
      </c>
      <c r="D36" s="14">
        <v>8388</v>
      </c>
      <c r="E36" s="14">
        <v>18572</v>
      </c>
      <c r="F36" s="14">
        <v>41782216.93</v>
      </c>
      <c r="G36" s="15">
        <v>34302.370089999997</v>
      </c>
      <c r="H36" s="15">
        <v>538532.22</v>
      </c>
      <c r="I36" s="16">
        <v>455527.35</v>
      </c>
      <c r="J36" s="17">
        <v>2735</v>
      </c>
      <c r="K36" s="15">
        <v>201.59950000000001</v>
      </c>
      <c r="L36" s="17">
        <v>0</v>
      </c>
      <c r="M36" s="15">
        <v>0</v>
      </c>
      <c r="N36" s="17">
        <v>791.74</v>
      </c>
      <c r="O36" s="15">
        <v>45.80153</v>
      </c>
      <c r="P36" s="17">
        <v>75170.5</v>
      </c>
      <c r="Q36" s="15">
        <v>3600.95874</v>
      </c>
      <c r="R36" s="17">
        <v>0</v>
      </c>
      <c r="S36" s="18">
        <v>4307.63</v>
      </c>
      <c r="T36" s="2"/>
    </row>
    <row r="37" spans="1:20" ht="15.75" x14ac:dyDescent="0.3">
      <c r="A37" s="13" t="s">
        <v>29</v>
      </c>
      <c r="B37" s="14">
        <v>47</v>
      </c>
      <c r="C37" s="13" t="s">
        <v>33</v>
      </c>
      <c r="D37" s="14">
        <v>11620</v>
      </c>
      <c r="E37" s="14">
        <v>30371</v>
      </c>
      <c r="F37" s="14">
        <v>105792819.78</v>
      </c>
      <c r="G37" s="15">
        <v>73794.405140000003</v>
      </c>
      <c r="H37" s="15">
        <v>1664573.62</v>
      </c>
      <c r="I37" s="16">
        <v>1582225.59</v>
      </c>
      <c r="J37" s="17">
        <v>3002.44</v>
      </c>
      <c r="K37" s="15">
        <v>145.75489999999999</v>
      </c>
      <c r="L37" s="17">
        <v>0</v>
      </c>
      <c r="M37" s="15">
        <v>0</v>
      </c>
      <c r="N37" s="17">
        <v>0</v>
      </c>
      <c r="O37" s="15">
        <v>0</v>
      </c>
      <c r="P37" s="17">
        <v>77630.02</v>
      </c>
      <c r="Q37" s="15">
        <v>530.12008000000003</v>
      </c>
      <c r="R37" s="17">
        <v>0</v>
      </c>
      <c r="S37" s="18">
        <v>1715.57</v>
      </c>
      <c r="T37" s="2"/>
    </row>
    <row r="38" spans="1:20" ht="15.75" x14ac:dyDescent="0.3">
      <c r="A38" s="13" t="s">
        <v>29</v>
      </c>
      <c r="B38" s="14">
        <v>54</v>
      </c>
      <c r="C38" s="13" t="s">
        <v>32</v>
      </c>
      <c r="D38" s="14">
        <v>16550</v>
      </c>
      <c r="E38" s="14">
        <v>44969</v>
      </c>
      <c r="F38" s="14">
        <v>95615486.299999997</v>
      </c>
      <c r="G38" s="15">
        <v>96815.022989999998</v>
      </c>
      <c r="H38" s="15">
        <v>1498417.32</v>
      </c>
      <c r="I38" s="16">
        <v>1300497.58</v>
      </c>
      <c r="J38" s="17">
        <v>7428.71</v>
      </c>
      <c r="K38" s="15">
        <v>558.96741999999995</v>
      </c>
      <c r="L38" s="17">
        <v>2236.17</v>
      </c>
      <c r="M38" s="15">
        <v>154.65369999999999</v>
      </c>
      <c r="N38" s="17">
        <v>0</v>
      </c>
      <c r="O38" s="15">
        <v>0</v>
      </c>
      <c r="P38" s="17">
        <v>175696.35</v>
      </c>
      <c r="Q38" s="15">
        <v>7734.01883</v>
      </c>
      <c r="R38" s="17">
        <v>10077.049999999999</v>
      </c>
      <c r="S38" s="18">
        <v>2481.46</v>
      </c>
      <c r="T38" s="2"/>
    </row>
    <row r="39" spans="1:20" ht="15.75" x14ac:dyDescent="0.3">
      <c r="A39" s="13" t="s">
        <v>29</v>
      </c>
      <c r="B39" s="14">
        <v>65</v>
      </c>
      <c r="C39" s="13" t="s">
        <v>31</v>
      </c>
      <c r="D39" s="14">
        <v>12262</v>
      </c>
      <c r="E39" s="14">
        <v>29831</v>
      </c>
      <c r="F39" s="14">
        <v>93766595.920000002</v>
      </c>
      <c r="G39" s="15">
        <v>74799.420939999996</v>
      </c>
      <c r="H39" s="15">
        <v>1584111.14</v>
      </c>
      <c r="I39" s="16">
        <v>1485222.88</v>
      </c>
      <c r="J39" s="17">
        <v>4753.7700000000004</v>
      </c>
      <c r="K39" s="15">
        <v>237.42507000000001</v>
      </c>
      <c r="L39" s="17">
        <v>0</v>
      </c>
      <c r="M39" s="15">
        <v>0</v>
      </c>
      <c r="N39" s="17">
        <v>29.83</v>
      </c>
      <c r="O39" s="15">
        <v>1.5</v>
      </c>
      <c r="P39" s="17">
        <v>91343.28</v>
      </c>
      <c r="Q39" s="15">
        <v>3172.1612799999998</v>
      </c>
      <c r="R39" s="17">
        <v>0</v>
      </c>
      <c r="S39" s="18">
        <v>2761.38</v>
      </c>
      <c r="T39" s="2"/>
    </row>
    <row r="40" spans="1:20" ht="15.75" x14ac:dyDescent="0.3">
      <c r="A40" s="13" t="s">
        <v>29</v>
      </c>
      <c r="B40" s="14">
        <v>71</v>
      </c>
      <c r="C40" s="13" t="s">
        <v>30</v>
      </c>
      <c r="D40" s="14">
        <v>17731</v>
      </c>
      <c r="E40" s="14">
        <v>40821</v>
      </c>
      <c r="F40" s="14">
        <v>136973248.74000001</v>
      </c>
      <c r="G40" s="15">
        <v>87939.293789999996</v>
      </c>
      <c r="H40" s="15">
        <v>1897119.83</v>
      </c>
      <c r="I40" s="16">
        <v>1748899.42</v>
      </c>
      <c r="J40" s="17">
        <v>4799.0200000000004</v>
      </c>
      <c r="K40" s="15">
        <v>284.83395999999999</v>
      </c>
      <c r="L40" s="17">
        <v>0</v>
      </c>
      <c r="M40" s="15">
        <v>0</v>
      </c>
      <c r="N40" s="17">
        <v>0</v>
      </c>
      <c r="O40" s="15">
        <v>0</v>
      </c>
      <c r="P40" s="17">
        <v>132988.65</v>
      </c>
      <c r="Q40" s="15">
        <v>2003.27198</v>
      </c>
      <c r="R40" s="17">
        <v>7749.91</v>
      </c>
      <c r="S40" s="18">
        <v>2682.83</v>
      </c>
      <c r="T40" s="2"/>
    </row>
    <row r="41" spans="1:20" ht="15.75" x14ac:dyDescent="0.3">
      <c r="A41" s="13" t="s">
        <v>29</v>
      </c>
      <c r="B41" s="14">
        <v>91</v>
      </c>
      <c r="C41" s="13" t="s">
        <v>28</v>
      </c>
      <c r="D41" s="14">
        <v>26611</v>
      </c>
      <c r="E41" s="14">
        <v>51639</v>
      </c>
      <c r="F41" s="14">
        <v>269177281.00999999</v>
      </c>
      <c r="G41" s="15">
        <v>84137.761039999998</v>
      </c>
      <c r="H41" s="15">
        <v>2238555.9300000002</v>
      </c>
      <c r="I41" s="16">
        <v>1853347.83</v>
      </c>
      <c r="J41" s="17">
        <v>6143.51</v>
      </c>
      <c r="K41" s="15">
        <v>331.84764000000001</v>
      </c>
      <c r="L41" s="17">
        <v>116.22</v>
      </c>
      <c r="M41" s="15">
        <v>0.4279</v>
      </c>
      <c r="N41" s="17">
        <v>0</v>
      </c>
      <c r="O41" s="15">
        <v>0</v>
      </c>
      <c r="P41" s="17">
        <v>373500.88</v>
      </c>
      <c r="Q41" s="15">
        <v>6800.6958000000004</v>
      </c>
      <c r="R41" s="17">
        <v>73.67</v>
      </c>
      <c r="S41" s="18">
        <v>5373.82</v>
      </c>
      <c r="T41" s="2"/>
    </row>
    <row r="42" spans="1:20" ht="15.75" x14ac:dyDescent="0.3">
      <c r="A42" s="13" t="s">
        <v>24</v>
      </c>
      <c r="B42" s="14">
        <v>63</v>
      </c>
      <c r="C42" s="13" t="s">
        <v>27</v>
      </c>
      <c r="D42" s="14">
        <v>3573</v>
      </c>
      <c r="E42" s="14">
        <v>10858</v>
      </c>
      <c r="F42" s="14">
        <v>21128992.579999998</v>
      </c>
      <c r="G42" s="15">
        <v>30437.380290000001</v>
      </c>
      <c r="H42" s="15">
        <v>364280.58</v>
      </c>
      <c r="I42" s="16">
        <v>348409.42</v>
      </c>
      <c r="J42" s="17">
        <v>1285.08</v>
      </c>
      <c r="K42" s="15">
        <v>112.96775</v>
      </c>
      <c r="L42" s="17">
        <v>0</v>
      </c>
      <c r="M42" s="15">
        <v>0</v>
      </c>
      <c r="N42" s="17">
        <v>0</v>
      </c>
      <c r="O42" s="15">
        <v>0</v>
      </c>
      <c r="P42" s="17">
        <v>13491.9</v>
      </c>
      <c r="Q42" s="15">
        <v>915.70498999999995</v>
      </c>
      <c r="R42" s="17">
        <v>0</v>
      </c>
      <c r="S42" s="18">
        <v>1094.18</v>
      </c>
      <c r="T42" s="2"/>
    </row>
    <row r="43" spans="1:20" ht="15.75" x14ac:dyDescent="0.3">
      <c r="A43" s="13" t="s">
        <v>24</v>
      </c>
      <c r="B43" s="14">
        <v>77</v>
      </c>
      <c r="C43" s="13" t="s">
        <v>26</v>
      </c>
      <c r="D43" s="14">
        <v>15540</v>
      </c>
      <c r="E43" s="14">
        <v>34450</v>
      </c>
      <c r="F43" s="14">
        <v>116023079.76000001</v>
      </c>
      <c r="G43" s="15">
        <v>54013.889889999999</v>
      </c>
      <c r="H43" s="15">
        <v>1226011.93</v>
      </c>
      <c r="I43" s="16">
        <v>932780.96</v>
      </c>
      <c r="J43" s="17">
        <v>2890.69</v>
      </c>
      <c r="K43" s="15">
        <v>322.14224000000002</v>
      </c>
      <c r="L43" s="17">
        <v>0</v>
      </c>
      <c r="M43" s="15">
        <v>0</v>
      </c>
      <c r="N43" s="17">
        <v>0</v>
      </c>
      <c r="O43" s="15">
        <v>0</v>
      </c>
      <c r="P43" s="17">
        <v>285994.17</v>
      </c>
      <c r="Q43" s="15">
        <v>6562.8220799999999</v>
      </c>
      <c r="R43" s="17">
        <v>0</v>
      </c>
      <c r="S43" s="18">
        <v>4346.1099999999997</v>
      </c>
      <c r="T43" s="2"/>
    </row>
    <row r="44" spans="1:20" ht="15.75" x14ac:dyDescent="0.3">
      <c r="A44" s="13" t="s">
        <v>24</v>
      </c>
      <c r="B44" s="14">
        <v>87</v>
      </c>
      <c r="C44" s="13" t="s">
        <v>25</v>
      </c>
      <c r="D44" s="14">
        <v>12735</v>
      </c>
      <c r="E44" s="14">
        <v>36540</v>
      </c>
      <c r="F44" s="14">
        <v>56259339.700000003</v>
      </c>
      <c r="G44" s="15">
        <v>70230.502200000003</v>
      </c>
      <c r="H44" s="15">
        <v>5624.32</v>
      </c>
      <c r="I44" s="16">
        <v>803.91</v>
      </c>
      <c r="J44" s="17">
        <v>34.72</v>
      </c>
      <c r="K44" s="15">
        <v>617.16886999999997</v>
      </c>
      <c r="L44" s="17">
        <v>0</v>
      </c>
      <c r="M44" s="15">
        <v>0</v>
      </c>
      <c r="N44" s="17">
        <v>0</v>
      </c>
      <c r="O44" s="15">
        <v>0</v>
      </c>
      <c r="P44" s="17">
        <v>665.48</v>
      </c>
      <c r="Q44" s="15">
        <v>3022.14221</v>
      </c>
      <c r="R44" s="17">
        <v>0</v>
      </c>
      <c r="S44" s="18">
        <v>4120.21</v>
      </c>
      <c r="T44" s="2"/>
    </row>
    <row r="45" spans="1:20" ht="15.75" x14ac:dyDescent="0.3">
      <c r="A45" s="13" t="s">
        <v>24</v>
      </c>
      <c r="B45" s="14">
        <v>94</v>
      </c>
      <c r="C45" s="13" t="s">
        <v>23</v>
      </c>
      <c r="D45" s="14">
        <v>14582</v>
      </c>
      <c r="E45" s="14">
        <v>34919</v>
      </c>
      <c r="F45" s="14">
        <v>84667354.579999998</v>
      </c>
      <c r="G45" s="15">
        <v>69245.736220000006</v>
      </c>
      <c r="H45" s="15">
        <v>1275370.49</v>
      </c>
      <c r="I45" s="16">
        <v>1051735.6299999999</v>
      </c>
      <c r="J45" s="17">
        <v>4001.45</v>
      </c>
      <c r="K45" s="15">
        <v>349.5625</v>
      </c>
      <c r="L45" s="17">
        <v>0</v>
      </c>
      <c r="M45" s="15">
        <v>0</v>
      </c>
      <c r="N45" s="17">
        <v>0</v>
      </c>
      <c r="O45" s="15">
        <v>0</v>
      </c>
      <c r="P45" s="17">
        <v>215808.36</v>
      </c>
      <c r="Q45" s="15">
        <v>5959.3363099999997</v>
      </c>
      <c r="R45" s="17">
        <v>911.33</v>
      </c>
      <c r="S45" s="18">
        <v>2913.72</v>
      </c>
      <c r="T45" s="2"/>
    </row>
    <row r="46" spans="1:20" ht="15.75" x14ac:dyDescent="0.3">
      <c r="A46" s="13" t="s">
        <v>19</v>
      </c>
      <c r="B46" s="14">
        <v>61</v>
      </c>
      <c r="C46" s="13" t="s">
        <v>22</v>
      </c>
      <c r="D46" s="14">
        <v>17581</v>
      </c>
      <c r="E46" s="14">
        <v>36580</v>
      </c>
      <c r="F46" s="14">
        <v>161964664.08000001</v>
      </c>
      <c r="G46" s="15">
        <v>61091.940190000001</v>
      </c>
      <c r="H46" s="15">
        <v>1791850.46</v>
      </c>
      <c r="I46" s="16">
        <v>1423992.77</v>
      </c>
      <c r="J46" s="17">
        <v>4081.9</v>
      </c>
      <c r="K46" s="15">
        <v>273.15789000000001</v>
      </c>
      <c r="L46" s="17">
        <v>0</v>
      </c>
      <c r="M46" s="15">
        <v>0</v>
      </c>
      <c r="N46" s="17">
        <v>0</v>
      </c>
      <c r="O46" s="15">
        <v>0</v>
      </c>
      <c r="P46" s="17">
        <v>357493.77</v>
      </c>
      <c r="Q46" s="15">
        <v>6912.3653899999999</v>
      </c>
      <c r="R46" s="17">
        <v>2.83</v>
      </c>
      <c r="S46" s="18">
        <v>6279.19</v>
      </c>
      <c r="T46" s="2"/>
    </row>
    <row r="47" spans="1:20" ht="15.75" x14ac:dyDescent="0.3">
      <c r="A47" s="13" t="s">
        <v>19</v>
      </c>
      <c r="B47" s="14">
        <v>68</v>
      </c>
      <c r="C47" s="13" t="s">
        <v>21</v>
      </c>
      <c r="D47" s="14">
        <v>14452</v>
      </c>
      <c r="E47" s="14">
        <v>32561</v>
      </c>
      <c r="F47" s="14">
        <v>89142599.030000001</v>
      </c>
      <c r="G47" s="15">
        <v>55565.581559999999</v>
      </c>
      <c r="H47" s="15">
        <v>913083.13</v>
      </c>
      <c r="I47" s="16">
        <v>811972.52</v>
      </c>
      <c r="J47" s="17">
        <v>1997.23</v>
      </c>
      <c r="K47" s="15">
        <v>198.84621999999999</v>
      </c>
      <c r="L47" s="17">
        <v>0</v>
      </c>
      <c r="M47" s="15">
        <v>0</v>
      </c>
      <c r="N47" s="17">
        <v>0</v>
      </c>
      <c r="O47" s="15">
        <v>0</v>
      </c>
      <c r="P47" s="17">
        <v>95340.64</v>
      </c>
      <c r="Q47" s="15">
        <v>2543.9119099999998</v>
      </c>
      <c r="R47" s="17">
        <v>777.25</v>
      </c>
      <c r="S47" s="18">
        <v>2995.49</v>
      </c>
      <c r="T47" s="2"/>
    </row>
    <row r="48" spans="1:20" ht="15.75" x14ac:dyDescent="0.3">
      <c r="A48" s="13" t="s">
        <v>19</v>
      </c>
      <c r="B48" s="14">
        <v>74</v>
      </c>
      <c r="C48" s="13" t="s">
        <v>20</v>
      </c>
      <c r="D48" s="14">
        <v>4587</v>
      </c>
      <c r="E48" s="14">
        <v>11575</v>
      </c>
      <c r="F48" s="14">
        <v>17338483.890000001</v>
      </c>
      <c r="G48" s="15">
        <v>21627.735339999999</v>
      </c>
      <c r="H48" s="15">
        <v>321947.55</v>
      </c>
      <c r="I48" s="16">
        <v>297296.07</v>
      </c>
      <c r="J48" s="17">
        <v>1926.1</v>
      </c>
      <c r="K48" s="15">
        <v>166.76285999999999</v>
      </c>
      <c r="L48" s="17">
        <v>0</v>
      </c>
      <c r="M48" s="15">
        <v>0</v>
      </c>
      <c r="N48" s="17">
        <v>0</v>
      </c>
      <c r="O48" s="15">
        <v>0</v>
      </c>
      <c r="P48" s="17">
        <v>22092.5</v>
      </c>
      <c r="Q48" s="15">
        <v>693.01768000000004</v>
      </c>
      <c r="R48" s="17">
        <v>51.29</v>
      </c>
      <c r="S48" s="18">
        <v>581.59</v>
      </c>
      <c r="T48" s="2"/>
    </row>
    <row r="49" spans="1:20" ht="15.75" x14ac:dyDescent="0.3">
      <c r="A49" s="13" t="s">
        <v>19</v>
      </c>
      <c r="B49" s="14">
        <v>78</v>
      </c>
      <c r="C49" s="13" t="s">
        <v>18</v>
      </c>
      <c r="D49" s="14">
        <v>16622</v>
      </c>
      <c r="E49" s="14">
        <v>35938</v>
      </c>
      <c r="F49" s="14">
        <v>103344698.84999999</v>
      </c>
      <c r="G49" s="15">
        <v>72915.424849999996</v>
      </c>
      <c r="H49" s="15">
        <v>1132403.8799999999</v>
      </c>
      <c r="I49" s="16">
        <v>911379.54</v>
      </c>
      <c r="J49" s="17">
        <v>7018.4</v>
      </c>
      <c r="K49" s="15">
        <v>608.22685000000001</v>
      </c>
      <c r="L49" s="17">
        <v>0</v>
      </c>
      <c r="M49" s="15">
        <v>0</v>
      </c>
      <c r="N49" s="17">
        <v>4239.58</v>
      </c>
      <c r="O49" s="15">
        <v>226.97656000000001</v>
      </c>
      <c r="P49" s="17">
        <v>204306.76</v>
      </c>
      <c r="Q49" s="15">
        <v>8150.3341700000001</v>
      </c>
      <c r="R49" s="17">
        <v>874.69</v>
      </c>
      <c r="S49" s="18">
        <v>4584.91</v>
      </c>
      <c r="T49" s="2"/>
    </row>
    <row r="50" spans="1:20" ht="15.75" x14ac:dyDescent="0.3">
      <c r="A50" s="13" t="s">
        <v>12</v>
      </c>
      <c r="B50" s="14">
        <v>30</v>
      </c>
      <c r="C50" s="13" t="s">
        <v>17</v>
      </c>
      <c r="D50" s="14">
        <v>2938</v>
      </c>
      <c r="E50" s="14">
        <v>3138</v>
      </c>
      <c r="F50" s="14">
        <v>1601273.71</v>
      </c>
      <c r="G50" s="15">
        <v>375.35604999999998</v>
      </c>
      <c r="H50" s="15">
        <v>14702.73</v>
      </c>
      <c r="I50" s="16">
        <v>6691.77</v>
      </c>
      <c r="J50" s="17">
        <v>0</v>
      </c>
      <c r="K50" s="15">
        <v>0</v>
      </c>
      <c r="L50" s="17">
        <v>0</v>
      </c>
      <c r="M50" s="15">
        <v>0</v>
      </c>
      <c r="N50" s="17">
        <v>0</v>
      </c>
      <c r="O50" s="15">
        <v>0</v>
      </c>
      <c r="P50" s="17">
        <v>3716.37</v>
      </c>
      <c r="Q50" s="15">
        <v>84.861369999999994</v>
      </c>
      <c r="R50" s="17">
        <v>0</v>
      </c>
      <c r="S50" s="18">
        <v>4294.59</v>
      </c>
      <c r="T50" s="2"/>
    </row>
    <row r="51" spans="1:20" ht="15.75" x14ac:dyDescent="0.3">
      <c r="A51" s="13" t="s">
        <v>12</v>
      </c>
      <c r="B51" s="14">
        <v>34</v>
      </c>
      <c r="C51" s="13" t="s">
        <v>16</v>
      </c>
      <c r="D51" s="14">
        <v>18882</v>
      </c>
      <c r="E51" s="14">
        <v>38696</v>
      </c>
      <c r="F51" s="14">
        <v>85651575.640000001</v>
      </c>
      <c r="G51" s="15">
        <v>90010.334109999996</v>
      </c>
      <c r="H51" s="15">
        <v>1199970</v>
      </c>
      <c r="I51" s="16">
        <v>1018520</v>
      </c>
      <c r="J51" s="17">
        <v>4161.8599999999997</v>
      </c>
      <c r="K51" s="15">
        <v>442.78320000000002</v>
      </c>
      <c r="L51" s="17">
        <v>0</v>
      </c>
      <c r="M51" s="15">
        <v>0</v>
      </c>
      <c r="N51" s="17">
        <v>0</v>
      </c>
      <c r="O51" s="15">
        <v>0</v>
      </c>
      <c r="P51" s="17">
        <v>172611.04</v>
      </c>
      <c r="Q51" s="15">
        <v>4594.7013100000004</v>
      </c>
      <c r="R51" s="17">
        <v>0</v>
      </c>
      <c r="S51" s="18">
        <v>4677.1000000000004</v>
      </c>
      <c r="T51" s="2"/>
    </row>
    <row r="52" spans="1:20" ht="15.75" x14ac:dyDescent="0.3">
      <c r="A52" s="13" t="s">
        <v>12</v>
      </c>
      <c r="B52" s="14">
        <v>43</v>
      </c>
      <c r="C52" s="13" t="s">
        <v>15</v>
      </c>
      <c r="D52" s="14">
        <v>11615</v>
      </c>
      <c r="E52" s="14">
        <v>21816</v>
      </c>
      <c r="F52" s="14">
        <v>39936298.689999998</v>
      </c>
      <c r="G52" s="15">
        <v>46914.430139999997</v>
      </c>
      <c r="H52" s="15">
        <v>420400.19</v>
      </c>
      <c r="I52" s="16">
        <v>330930.46000000002</v>
      </c>
      <c r="J52" s="17">
        <v>2716.43</v>
      </c>
      <c r="K52" s="15">
        <v>392.08512999999999</v>
      </c>
      <c r="L52" s="17">
        <v>0</v>
      </c>
      <c r="M52" s="15">
        <v>0</v>
      </c>
      <c r="N52" s="17">
        <v>345.09</v>
      </c>
      <c r="O52" s="15">
        <v>19.132999999999999</v>
      </c>
      <c r="P52" s="17">
        <v>82951.31</v>
      </c>
      <c r="Q52" s="15">
        <v>6912.4390400000002</v>
      </c>
      <c r="R52" s="17">
        <v>0</v>
      </c>
      <c r="S52" s="18">
        <v>3456.9</v>
      </c>
      <c r="T52" s="2"/>
    </row>
    <row r="53" spans="1:20" ht="15.75" x14ac:dyDescent="0.3">
      <c r="A53" s="13" t="s">
        <v>12</v>
      </c>
      <c r="B53" s="14">
        <v>45</v>
      </c>
      <c r="C53" s="13" t="s">
        <v>14</v>
      </c>
      <c r="D53" s="14">
        <v>12876</v>
      </c>
      <c r="E53" s="14">
        <v>27333</v>
      </c>
      <c r="F53" s="14">
        <v>47255058.560000002</v>
      </c>
      <c r="G53" s="15">
        <v>51827.5429</v>
      </c>
      <c r="H53" s="15">
        <v>752516.25</v>
      </c>
      <c r="I53" s="16">
        <v>532905.5</v>
      </c>
      <c r="J53" s="17">
        <v>4216.26</v>
      </c>
      <c r="K53" s="15">
        <v>422.56531999999999</v>
      </c>
      <c r="L53" s="17">
        <v>0</v>
      </c>
      <c r="M53" s="15">
        <v>0</v>
      </c>
      <c r="N53" s="17">
        <v>0</v>
      </c>
      <c r="O53" s="15">
        <v>0</v>
      </c>
      <c r="P53" s="17">
        <v>212974.72</v>
      </c>
      <c r="Q53" s="15">
        <v>9078.0779500000008</v>
      </c>
      <c r="R53" s="17">
        <v>0</v>
      </c>
      <c r="S53" s="18">
        <v>2419.77</v>
      </c>
      <c r="T53" s="2"/>
    </row>
    <row r="54" spans="1:20" ht="15.75" x14ac:dyDescent="0.3">
      <c r="A54" s="13" t="s">
        <v>12</v>
      </c>
      <c r="B54" s="14">
        <v>62</v>
      </c>
      <c r="C54" s="13" t="s">
        <v>13</v>
      </c>
      <c r="D54" s="14">
        <v>18609</v>
      </c>
      <c r="E54" s="14">
        <v>32603</v>
      </c>
      <c r="F54" s="14">
        <v>76338189.010000005</v>
      </c>
      <c r="G54" s="15">
        <v>64294.513400000003</v>
      </c>
      <c r="H54" s="15">
        <v>901781.49</v>
      </c>
      <c r="I54" s="16">
        <v>671763.09</v>
      </c>
      <c r="J54" s="17">
        <v>4144.1099999999997</v>
      </c>
      <c r="K54" s="15">
        <v>362.09208000000001</v>
      </c>
      <c r="L54" s="17">
        <v>0</v>
      </c>
      <c r="M54" s="15">
        <v>0</v>
      </c>
      <c r="N54" s="17">
        <v>0</v>
      </c>
      <c r="O54" s="15">
        <v>0</v>
      </c>
      <c r="P54" s="17">
        <v>222384</v>
      </c>
      <c r="Q54" s="15">
        <v>12838.365379999999</v>
      </c>
      <c r="R54" s="17">
        <v>2.0499999999999998</v>
      </c>
      <c r="S54" s="18">
        <v>3488.24</v>
      </c>
      <c r="T54" s="2"/>
    </row>
    <row r="55" spans="1:20" ht="15.75" x14ac:dyDescent="0.3">
      <c r="A55" s="13" t="s">
        <v>12</v>
      </c>
      <c r="B55" s="14">
        <v>82</v>
      </c>
      <c r="C55" s="13" t="s">
        <v>11</v>
      </c>
      <c r="D55" s="14">
        <v>19829</v>
      </c>
      <c r="E55" s="14">
        <v>35150</v>
      </c>
      <c r="F55" s="14">
        <v>133230582.56999999</v>
      </c>
      <c r="G55" s="15">
        <v>62602.860650000002</v>
      </c>
      <c r="H55" s="15">
        <v>1462673.59</v>
      </c>
      <c r="I55" s="16">
        <v>1172819.6000000001</v>
      </c>
      <c r="J55" s="17">
        <v>7928.99</v>
      </c>
      <c r="K55" s="15">
        <v>594.25482</v>
      </c>
      <c r="L55" s="17">
        <v>22.67</v>
      </c>
      <c r="M55" s="15">
        <v>3.8622999999999998</v>
      </c>
      <c r="N55" s="17">
        <v>0</v>
      </c>
      <c r="O55" s="15">
        <v>0</v>
      </c>
      <c r="P55" s="17">
        <v>277950.46999999997</v>
      </c>
      <c r="Q55" s="15">
        <v>6437.6386300000004</v>
      </c>
      <c r="R55" s="17">
        <v>799.15</v>
      </c>
      <c r="S55" s="18">
        <v>3152.71</v>
      </c>
      <c r="T55" s="2"/>
    </row>
    <row r="56" spans="1:20" ht="15.75" x14ac:dyDescent="0.3">
      <c r="A56" s="13" t="s">
        <v>3</v>
      </c>
      <c r="B56" s="14">
        <v>1</v>
      </c>
      <c r="C56" s="13" t="s">
        <v>10</v>
      </c>
      <c r="D56" s="14">
        <v>68729</v>
      </c>
      <c r="E56" s="14">
        <v>53328</v>
      </c>
      <c r="F56" s="14">
        <v>2422855093.3699999</v>
      </c>
      <c r="G56" s="15">
        <v>8612.2908499999994</v>
      </c>
      <c r="H56" s="15">
        <v>7680803.8099999996</v>
      </c>
      <c r="I56" s="16">
        <v>5923552.4800000004</v>
      </c>
      <c r="J56" s="17">
        <v>1008.48</v>
      </c>
      <c r="K56" s="15">
        <v>0.64249999999999996</v>
      </c>
      <c r="L56" s="17">
        <v>817.51</v>
      </c>
      <c r="M56" s="15">
        <v>0.59448999999999996</v>
      </c>
      <c r="N56" s="17">
        <v>0</v>
      </c>
      <c r="O56" s="15">
        <v>0</v>
      </c>
      <c r="P56" s="17">
        <v>1577696.73</v>
      </c>
      <c r="Q56" s="15">
        <v>1223.2609</v>
      </c>
      <c r="R56" s="17">
        <v>170391.78</v>
      </c>
      <c r="S56" s="18">
        <v>7336.83</v>
      </c>
      <c r="T56" s="2"/>
    </row>
    <row r="57" spans="1:20" ht="15.75" x14ac:dyDescent="0.3">
      <c r="A57" s="13" t="s">
        <v>3</v>
      </c>
      <c r="B57" s="14">
        <v>41</v>
      </c>
      <c r="C57" s="13" t="s">
        <v>9</v>
      </c>
      <c r="D57" s="14">
        <v>72336</v>
      </c>
      <c r="E57" s="14">
        <v>100362</v>
      </c>
      <c r="F57" s="14">
        <v>1096925792.0899999</v>
      </c>
      <c r="G57" s="15">
        <v>85919.826719999997</v>
      </c>
      <c r="H57" s="15">
        <v>4791894.42</v>
      </c>
      <c r="I57" s="16">
        <v>2958242.5</v>
      </c>
      <c r="J57" s="17">
        <v>18690.07</v>
      </c>
      <c r="K57" s="15">
        <v>723.32681000000002</v>
      </c>
      <c r="L57" s="17">
        <v>1081.04</v>
      </c>
      <c r="M57" s="15">
        <v>1.6701999999999999</v>
      </c>
      <c r="N57" s="17">
        <v>612023.82999999996</v>
      </c>
      <c r="O57" s="15">
        <v>29210.951430000001</v>
      </c>
      <c r="P57" s="17">
        <v>1181922.75</v>
      </c>
      <c r="Q57" s="15">
        <v>12492.24819</v>
      </c>
      <c r="R57" s="17">
        <v>12002.31</v>
      </c>
      <c r="S57" s="18">
        <v>7931.92</v>
      </c>
      <c r="T57" s="2"/>
    </row>
    <row r="58" spans="1:20" ht="15.75" x14ac:dyDescent="0.3">
      <c r="A58" s="13" t="s">
        <v>3</v>
      </c>
      <c r="B58" s="14">
        <v>42</v>
      </c>
      <c r="C58" s="13" t="s">
        <v>8</v>
      </c>
      <c r="D58" s="14">
        <v>11249</v>
      </c>
      <c r="E58" s="14">
        <v>18285</v>
      </c>
      <c r="F58" s="14">
        <v>73775444.079999998</v>
      </c>
      <c r="G58" s="15">
        <v>23494.77691</v>
      </c>
      <c r="H58" s="15">
        <v>573927.44999999995</v>
      </c>
      <c r="I58" s="16">
        <v>429716.27</v>
      </c>
      <c r="J58" s="17">
        <v>2272.98</v>
      </c>
      <c r="K58" s="15">
        <v>167.7509</v>
      </c>
      <c r="L58" s="17">
        <v>0</v>
      </c>
      <c r="M58" s="15">
        <v>0</v>
      </c>
      <c r="N58" s="17">
        <v>0</v>
      </c>
      <c r="O58" s="15">
        <v>0</v>
      </c>
      <c r="P58" s="17">
        <v>136471.82999999999</v>
      </c>
      <c r="Q58" s="15">
        <v>5020.7390500000001</v>
      </c>
      <c r="R58" s="17">
        <v>1932.03</v>
      </c>
      <c r="S58" s="18">
        <v>3534.34</v>
      </c>
      <c r="T58" s="2"/>
    </row>
    <row r="59" spans="1:20" ht="15.75" x14ac:dyDescent="0.3">
      <c r="A59" s="13" t="s">
        <v>3</v>
      </c>
      <c r="B59" s="14">
        <v>79</v>
      </c>
      <c r="C59" s="13" t="s">
        <v>7</v>
      </c>
      <c r="D59" s="14">
        <v>23239</v>
      </c>
      <c r="E59" s="14">
        <v>36130</v>
      </c>
      <c r="F59" s="14">
        <v>234115583.75999999</v>
      </c>
      <c r="G59" s="15">
        <v>41570.847730000001</v>
      </c>
      <c r="H59" s="15">
        <v>1220114.56</v>
      </c>
      <c r="I59" s="16">
        <v>917517.77</v>
      </c>
      <c r="J59" s="17">
        <v>4486.5600000000004</v>
      </c>
      <c r="K59" s="15">
        <v>266.48948999999999</v>
      </c>
      <c r="L59" s="17">
        <v>6.98</v>
      </c>
      <c r="M59" s="15">
        <v>1.5801700000000001</v>
      </c>
      <c r="N59" s="17">
        <v>750.2</v>
      </c>
      <c r="O59" s="15">
        <v>5.3723000000000001</v>
      </c>
      <c r="P59" s="17">
        <v>292081.69</v>
      </c>
      <c r="Q59" s="15">
        <v>8161.4679299999998</v>
      </c>
      <c r="R59" s="17">
        <v>0</v>
      </c>
      <c r="S59" s="18">
        <v>5271.36</v>
      </c>
      <c r="T59" s="2"/>
    </row>
    <row r="60" spans="1:20" ht="15.75" x14ac:dyDescent="0.3">
      <c r="A60" s="13" t="s">
        <v>3</v>
      </c>
      <c r="B60" s="14">
        <v>81</v>
      </c>
      <c r="C60" s="13" t="s">
        <v>6</v>
      </c>
      <c r="D60" s="14">
        <v>19565</v>
      </c>
      <c r="E60" s="14">
        <v>36780</v>
      </c>
      <c r="F60" s="14">
        <v>120768808.61</v>
      </c>
      <c r="G60" s="15">
        <v>69821.1976</v>
      </c>
      <c r="H60" s="15">
        <v>1545761.25</v>
      </c>
      <c r="I60" s="16">
        <v>1238397.92</v>
      </c>
      <c r="J60" s="17">
        <v>4669.91</v>
      </c>
      <c r="K60" s="15">
        <v>375.63963999999999</v>
      </c>
      <c r="L60" s="17">
        <v>0</v>
      </c>
      <c r="M60" s="15">
        <v>0</v>
      </c>
      <c r="N60" s="17">
        <v>0</v>
      </c>
      <c r="O60" s="15">
        <v>0</v>
      </c>
      <c r="P60" s="17">
        <v>300217.37</v>
      </c>
      <c r="Q60" s="15">
        <v>5749.4183599999997</v>
      </c>
      <c r="R60" s="17">
        <v>0</v>
      </c>
      <c r="S60" s="18">
        <v>2476.0500000000002</v>
      </c>
      <c r="T60" s="2"/>
    </row>
    <row r="61" spans="1:20" ht="15.75" x14ac:dyDescent="0.3">
      <c r="A61" s="13" t="s">
        <v>3</v>
      </c>
      <c r="B61" s="14">
        <v>85</v>
      </c>
      <c r="C61" s="13" t="s">
        <v>5</v>
      </c>
      <c r="D61" s="14">
        <v>17554</v>
      </c>
      <c r="E61" s="14">
        <v>35963</v>
      </c>
      <c r="F61" s="14">
        <v>67669261.200000003</v>
      </c>
      <c r="G61" s="15">
        <v>52949.123959999997</v>
      </c>
      <c r="H61" s="15">
        <v>697911.48</v>
      </c>
      <c r="I61" s="16">
        <v>556991.55000000005</v>
      </c>
      <c r="J61" s="17">
        <v>2013.32</v>
      </c>
      <c r="K61" s="15">
        <v>190.04660000000001</v>
      </c>
      <c r="L61" s="17">
        <v>0</v>
      </c>
      <c r="M61" s="15">
        <v>0</v>
      </c>
      <c r="N61" s="17">
        <v>0</v>
      </c>
      <c r="O61" s="15">
        <v>0</v>
      </c>
      <c r="P61" s="17">
        <v>134136.14000000001</v>
      </c>
      <c r="Q61" s="15">
        <v>7493.2415300000002</v>
      </c>
      <c r="R61" s="17">
        <v>0</v>
      </c>
      <c r="S61" s="18">
        <v>4770.47</v>
      </c>
      <c r="T61" s="2"/>
    </row>
    <row r="62" spans="1:20" ht="15.75" x14ac:dyDescent="0.3">
      <c r="A62" s="13" t="s">
        <v>3</v>
      </c>
      <c r="B62" s="14">
        <v>86</v>
      </c>
      <c r="C62" s="13" t="s">
        <v>4</v>
      </c>
      <c r="D62" s="14">
        <v>14428</v>
      </c>
      <c r="E62" s="14">
        <v>27612</v>
      </c>
      <c r="F62" s="14">
        <v>66326778.850000001</v>
      </c>
      <c r="G62" s="15">
        <v>38120.545489999997</v>
      </c>
      <c r="H62" s="15">
        <v>834775.01</v>
      </c>
      <c r="I62" s="16">
        <v>830115.09</v>
      </c>
      <c r="J62" s="17">
        <v>2298.0300000000002</v>
      </c>
      <c r="K62" s="15">
        <v>191.56479999999999</v>
      </c>
      <c r="L62" s="17">
        <v>0</v>
      </c>
      <c r="M62" s="15">
        <v>0</v>
      </c>
      <c r="N62" s="17">
        <v>0</v>
      </c>
      <c r="O62" s="15">
        <v>0</v>
      </c>
      <c r="P62" s="17">
        <v>0</v>
      </c>
      <c r="Q62" s="15">
        <v>0</v>
      </c>
      <c r="R62" s="17">
        <v>0</v>
      </c>
      <c r="S62" s="18">
        <v>2361.89</v>
      </c>
      <c r="T62" s="2"/>
    </row>
    <row r="63" spans="1:20" ht="15.75" x14ac:dyDescent="0.3">
      <c r="A63" s="13" t="s">
        <v>3</v>
      </c>
      <c r="B63" s="14">
        <v>89</v>
      </c>
      <c r="C63" s="13" t="s">
        <v>2</v>
      </c>
      <c r="D63" s="14">
        <v>13117</v>
      </c>
      <c r="E63" s="14">
        <v>25470</v>
      </c>
      <c r="F63" s="14">
        <v>75386950.290000007</v>
      </c>
      <c r="G63" s="15">
        <v>48111.020600000003</v>
      </c>
      <c r="H63" s="15">
        <v>681285.82</v>
      </c>
      <c r="I63" s="16">
        <v>545025.85</v>
      </c>
      <c r="J63" s="17">
        <v>3896.12</v>
      </c>
      <c r="K63" s="15">
        <v>322.33420999999998</v>
      </c>
      <c r="L63" s="17">
        <v>0</v>
      </c>
      <c r="M63" s="15">
        <v>0</v>
      </c>
      <c r="N63" s="17">
        <v>0</v>
      </c>
      <c r="O63" s="15">
        <v>0</v>
      </c>
      <c r="P63" s="17">
        <v>129510.05</v>
      </c>
      <c r="Q63" s="15">
        <v>7743.4108999999999</v>
      </c>
      <c r="R63" s="17">
        <v>0</v>
      </c>
      <c r="S63" s="18">
        <v>2853.8</v>
      </c>
      <c r="T63" s="2"/>
    </row>
    <row r="64" spans="1:20" ht="16.5" thickBot="1" x14ac:dyDescent="0.35">
      <c r="A64" s="30" t="s">
        <v>1</v>
      </c>
      <c r="B64" s="30"/>
      <c r="C64" s="30"/>
      <c r="D64" s="23">
        <f t="shared" ref="D64:S64" si="0">SUM(D4:D63)</f>
        <v>1077071</v>
      </c>
      <c r="E64" s="23">
        <f t="shared" si="0"/>
        <v>1940666</v>
      </c>
      <c r="F64" s="23">
        <f t="shared" si="0"/>
        <v>12341788497.980003</v>
      </c>
      <c r="G64" s="23">
        <f t="shared" si="0"/>
        <v>3096037.78418</v>
      </c>
      <c r="H64" s="24">
        <f t="shared" si="0"/>
        <v>81802150.99000001</v>
      </c>
      <c r="I64" s="25">
        <f t="shared" si="0"/>
        <v>66068052.770000048</v>
      </c>
      <c r="J64" s="26">
        <f t="shared" si="0"/>
        <v>221918.24000000002</v>
      </c>
      <c r="K64" s="23">
        <f t="shared" si="0"/>
        <v>17077.911529999998</v>
      </c>
      <c r="L64" s="23">
        <f t="shared" si="0"/>
        <v>165494.79000000007</v>
      </c>
      <c r="M64" s="23">
        <f t="shared" si="0"/>
        <v>3014.8017900000004</v>
      </c>
      <c r="N64" s="23">
        <f t="shared" si="0"/>
        <v>629867.10999999987</v>
      </c>
      <c r="O64" s="23">
        <f t="shared" si="0"/>
        <v>29959.407719999999</v>
      </c>
      <c r="P64" s="23">
        <f t="shared" si="0"/>
        <v>14161659.4</v>
      </c>
      <c r="Q64" s="23">
        <f t="shared" si="0"/>
        <v>289823.18496999994</v>
      </c>
      <c r="R64" s="23">
        <f t="shared" si="0"/>
        <v>308536.14</v>
      </c>
      <c r="S64" s="23">
        <f t="shared" si="0"/>
        <v>246622.53999999989</v>
      </c>
    </row>
    <row r="66" spans="1:19" s="1" customFormat="1" ht="16.5" x14ac:dyDescent="0.25">
      <c r="A66" s="31" t="s">
        <v>0</v>
      </c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</row>
  </sheetData>
  <mergeCells count="4">
    <mergeCell ref="A1:S1"/>
    <mergeCell ref="A2:S2"/>
    <mergeCell ref="A64:C64"/>
    <mergeCell ref="A66:S66"/>
  </mergeCells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zoomScale="75" zoomScaleNormal="75" workbookViewId="0">
      <selection activeCell="J21" sqref="J21"/>
    </sheetView>
  </sheetViews>
  <sheetFormatPr defaultRowHeight="15" x14ac:dyDescent="0.25"/>
  <cols>
    <col min="1" max="1" width="12.28515625" bestFit="1" customWidth="1"/>
    <col min="2" max="2" width="8.28515625" customWidth="1"/>
    <col min="3" max="3" width="14" customWidth="1"/>
    <col min="4" max="4" width="9.5703125" customWidth="1"/>
    <col min="5" max="5" width="8.85546875" customWidth="1"/>
    <col min="6" max="6" width="14.28515625" bestFit="1" customWidth="1"/>
    <col min="7" max="7" width="9.28515625" bestFit="1" customWidth="1"/>
    <col min="8" max="9" width="12.5703125" bestFit="1" customWidth="1"/>
    <col min="10" max="10" width="10.140625" bestFit="1" customWidth="1"/>
    <col min="11" max="11" width="11.5703125" bestFit="1" customWidth="1"/>
    <col min="12" max="18" width="27.7109375" bestFit="1" customWidth="1"/>
    <col min="19" max="19" width="40.42578125" customWidth="1"/>
  </cols>
  <sheetData>
    <row r="1" spans="1:20" x14ac:dyDescent="0.25">
      <c r="A1" s="28" t="s">
        <v>81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spans="1:20" ht="15.75" thickBot="1" x14ac:dyDescent="0.3">
      <c r="A2" s="29" t="s">
        <v>96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20" ht="243.75" customHeight="1" thickBot="1" x14ac:dyDescent="0.3">
      <c r="A3" s="4" t="s">
        <v>78</v>
      </c>
      <c r="B3" s="5" t="s">
        <v>77</v>
      </c>
      <c r="C3" s="4" t="s">
        <v>76</v>
      </c>
      <c r="D3" s="5" t="s">
        <v>75</v>
      </c>
      <c r="E3" s="5" t="s">
        <v>74</v>
      </c>
      <c r="F3" s="5" t="s">
        <v>73</v>
      </c>
      <c r="G3" s="4" t="s">
        <v>93</v>
      </c>
      <c r="H3" s="27" t="s">
        <v>72</v>
      </c>
      <c r="I3" s="4" t="s">
        <v>80</v>
      </c>
      <c r="J3" s="6" t="s">
        <v>92</v>
      </c>
      <c r="K3" s="4" t="s">
        <v>91</v>
      </c>
      <c r="L3" s="6" t="s">
        <v>82</v>
      </c>
      <c r="M3" s="4" t="s">
        <v>84</v>
      </c>
      <c r="N3" s="6" t="s">
        <v>85</v>
      </c>
      <c r="O3" s="4" t="s">
        <v>83</v>
      </c>
      <c r="P3" s="6" t="s">
        <v>87</v>
      </c>
      <c r="Q3" s="4" t="s">
        <v>86</v>
      </c>
      <c r="R3" s="6" t="s">
        <v>89</v>
      </c>
      <c r="S3" s="6" t="s">
        <v>88</v>
      </c>
    </row>
    <row r="4" spans="1:20" ht="15.75" x14ac:dyDescent="0.3">
      <c r="A4" s="13" t="s">
        <v>66</v>
      </c>
      <c r="B4" s="14">
        <v>11</v>
      </c>
      <c r="C4" s="13" t="s">
        <v>70</v>
      </c>
      <c r="D4" s="14">
        <v>104</v>
      </c>
      <c r="E4" s="14">
        <v>147</v>
      </c>
      <c r="F4" s="14">
        <v>17941202.649999999</v>
      </c>
      <c r="G4" s="15">
        <v>80.061199999999999</v>
      </c>
      <c r="H4" s="15">
        <v>110422.81</v>
      </c>
      <c r="I4" s="16">
        <v>109014.46</v>
      </c>
      <c r="J4" s="21">
        <v>0</v>
      </c>
      <c r="K4" s="15">
        <v>0</v>
      </c>
      <c r="L4" s="21">
        <v>0</v>
      </c>
      <c r="M4" s="15">
        <v>0</v>
      </c>
      <c r="N4" s="17">
        <v>0</v>
      </c>
      <c r="O4" s="15">
        <v>0</v>
      </c>
      <c r="P4" s="21">
        <v>0</v>
      </c>
      <c r="Q4" s="13">
        <v>0</v>
      </c>
      <c r="R4" s="21">
        <v>1404.15</v>
      </c>
      <c r="S4" s="18">
        <v>4.2</v>
      </c>
      <c r="T4" s="2"/>
    </row>
    <row r="5" spans="1:20" ht="15.75" x14ac:dyDescent="0.3">
      <c r="A5" s="13" t="s">
        <v>66</v>
      </c>
      <c r="B5" s="14">
        <v>15</v>
      </c>
      <c r="C5" s="13" t="s">
        <v>69</v>
      </c>
      <c r="D5" s="14">
        <v>192</v>
      </c>
      <c r="E5" s="14">
        <v>583</v>
      </c>
      <c r="F5" s="14">
        <v>12325544.279999999</v>
      </c>
      <c r="G5" s="15">
        <v>311.57195999999999</v>
      </c>
      <c r="H5" s="15">
        <v>57562.74</v>
      </c>
      <c r="I5" s="16">
        <v>54855.96</v>
      </c>
      <c r="J5" s="17">
        <v>0</v>
      </c>
      <c r="K5" s="15">
        <v>0</v>
      </c>
      <c r="L5" s="17">
        <v>0</v>
      </c>
      <c r="M5" s="15">
        <v>0</v>
      </c>
      <c r="N5" s="17">
        <v>0</v>
      </c>
      <c r="O5" s="15">
        <v>0</v>
      </c>
      <c r="P5" s="17">
        <v>0</v>
      </c>
      <c r="Q5" s="13">
        <v>0</v>
      </c>
      <c r="R5" s="17">
        <v>2679.47</v>
      </c>
      <c r="S5" s="18">
        <v>27.31</v>
      </c>
      <c r="T5" s="2"/>
    </row>
    <row r="6" spans="1:20" ht="15.75" x14ac:dyDescent="0.3">
      <c r="A6" s="13" t="s">
        <v>66</v>
      </c>
      <c r="B6" s="14">
        <v>33</v>
      </c>
      <c r="C6" s="13" t="s">
        <v>68</v>
      </c>
      <c r="D6" s="14">
        <v>196</v>
      </c>
      <c r="E6" s="14">
        <v>677</v>
      </c>
      <c r="F6" s="14">
        <v>2690954.27</v>
      </c>
      <c r="G6" s="15">
        <v>1374.8285100000001</v>
      </c>
      <c r="H6" s="15">
        <v>34121.15</v>
      </c>
      <c r="I6" s="16">
        <v>31177.360000000001</v>
      </c>
      <c r="J6" s="17">
        <v>0</v>
      </c>
      <c r="K6" s="15">
        <v>0</v>
      </c>
      <c r="L6" s="17">
        <v>0</v>
      </c>
      <c r="M6" s="15">
        <v>0</v>
      </c>
      <c r="N6" s="17">
        <v>0</v>
      </c>
      <c r="O6" s="15">
        <v>0</v>
      </c>
      <c r="P6" s="17">
        <v>0</v>
      </c>
      <c r="Q6" s="13">
        <v>0</v>
      </c>
      <c r="R6" s="17">
        <v>2904.53</v>
      </c>
      <c r="S6" s="18">
        <v>39.26</v>
      </c>
      <c r="T6" s="2"/>
    </row>
    <row r="7" spans="1:20" ht="15.75" x14ac:dyDescent="0.3">
      <c r="A7" s="13" t="s">
        <v>66</v>
      </c>
      <c r="B7" s="14">
        <v>38</v>
      </c>
      <c r="C7" s="13" t="s">
        <v>67</v>
      </c>
      <c r="D7" s="14">
        <v>205</v>
      </c>
      <c r="E7" s="14">
        <v>1903</v>
      </c>
      <c r="F7" s="14">
        <v>1782633.51</v>
      </c>
      <c r="G7" s="15">
        <v>1753.36824</v>
      </c>
      <c r="H7" s="15">
        <v>25825.5</v>
      </c>
      <c r="I7" s="16">
        <v>24713.65</v>
      </c>
      <c r="J7" s="17">
        <v>0</v>
      </c>
      <c r="K7" s="15">
        <v>0</v>
      </c>
      <c r="L7" s="17">
        <v>0</v>
      </c>
      <c r="M7" s="15">
        <v>0</v>
      </c>
      <c r="N7" s="17">
        <v>0</v>
      </c>
      <c r="O7" s="15">
        <v>0</v>
      </c>
      <c r="P7" s="17">
        <v>0</v>
      </c>
      <c r="Q7" s="13">
        <v>0</v>
      </c>
      <c r="R7" s="17">
        <v>1086.3900000000001</v>
      </c>
      <c r="S7" s="18">
        <v>25.46</v>
      </c>
      <c r="T7" s="2"/>
    </row>
    <row r="8" spans="1:20" ht="15.75" x14ac:dyDescent="0.3">
      <c r="A8" s="13" t="s">
        <v>66</v>
      </c>
      <c r="B8" s="14">
        <v>59</v>
      </c>
      <c r="C8" s="13" t="s">
        <v>65</v>
      </c>
      <c r="D8" s="14">
        <v>175</v>
      </c>
      <c r="E8" s="14">
        <v>746</v>
      </c>
      <c r="F8" s="14">
        <v>959940.32</v>
      </c>
      <c r="G8" s="15">
        <v>638.07348999999999</v>
      </c>
      <c r="H8" s="15">
        <v>14971.68</v>
      </c>
      <c r="I8" s="16">
        <v>13404.34</v>
      </c>
      <c r="J8" s="17">
        <v>0</v>
      </c>
      <c r="K8" s="15">
        <v>0</v>
      </c>
      <c r="L8" s="17">
        <v>0</v>
      </c>
      <c r="M8" s="15">
        <v>0</v>
      </c>
      <c r="N8" s="17">
        <v>0</v>
      </c>
      <c r="O8" s="15">
        <v>0</v>
      </c>
      <c r="P8" s="17">
        <v>0</v>
      </c>
      <c r="Q8" s="13">
        <v>0</v>
      </c>
      <c r="R8" s="17">
        <v>1550.26</v>
      </c>
      <c r="S8" s="18">
        <v>17.079999999999998</v>
      </c>
      <c r="T8" s="2"/>
    </row>
    <row r="9" spans="1:20" ht="15.75" x14ac:dyDescent="0.3">
      <c r="A9" s="13" t="s">
        <v>57</v>
      </c>
      <c r="B9" s="14">
        <v>12</v>
      </c>
      <c r="C9" s="13" t="s">
        <v>64</v>
      </c>
      <c r="D9" s="14">
        <v>19</v>
      </c>
      <c r="E9" s="14">
        <v>39</v>
      </c>
      <c r="F9" s="14">
        <v>294304.59999999998</v>
      </c>
      <c r="G9" s="15">
        <v>25.38045</v>
      </c>
      <c r="H9" s="15">
        <v>2108.75</v>
      </c>
      <c r="I9" s="16">
        <v>688.11</v>
      </c>
      <c r="J9" s="17">
        <v>0</v>
      </c>
      <c r="K9" s="15">
        <v>0</v>
      </c>
      <c r="L9" s="17">
        <v>0</v>
      </c>
      <c r="M9" s="15">
        <v>0</v>
      </c>
      <c r="N9" s="17">
        <v>0</v>
      </c>
      <c r="O9" s="15">
        <v>0</v>
      </c>
      <c r="P9" s="17">
        <v>0</v>
      </c>
      <c r="Q9" s="13">
        <v>0</v>
      </c>
      <c r="R9" s="17">
        <v>1420.64</v>
      </c>
      <c r="S9" s="18">
        <v>0</v>
      </c>
      <c r="T9" s="2"/>
    </row>
    <row r="10" spans="1:20" ht="15.75" x14ac:dyDescent="0.3">
      <c r="A10" s="13" t="s">
        <v>57</v>
      </c>
      <c r="B10" s="14">
        <v>19</v>
      </c>
      <c r="C10" s="13" t="s">
        <v>63</v>
      </c>
      <c r="D10" s="14">
        <v>699</v>
      </c>
      <c r="E10" s="14">
        <v>1439</v>
      </c>
      <c r="F10" s="14">
        <v>168748205.53</v>
      </c>
      <c r="G10" s="15">
        <v>454.14260999999999</v>
      </c>
      <c r="H10" s="15">
        <v>1195584.04</v>
      </c>
      <c r="I10" s="16">
        <v>1151403.19</v>
      </c>
      <c r="J10" s="17">
        <v>0</v>
      </c>
      <c r="K10" s="15">
        <v>0</v>
      </c>
      <c r="L10" s="17">
        <v>0</v>
      </c>
      <c r="M10" s="15">
        <v>0</v>
      </c>
      <c r="N10" s="17">
        <v>0</v>
      </c>
      <c r="O10" s="15">
        <v>0</v>
      </c>
      <c r="P10" s="17">
        <v>0</v>
      </c>
      <c r="Q10" s="13">
        <v>0</v>
      </c>
      <c r="R10" s="17">
        <v>44179.18</v>
      </c>
      <c r="S10" s="18">
        <v>1.67</v>
      </c>
      <c r="T10" s="2"/>
    </row>
    <row r="11" spans="1:20" ht="15.75" x14ac:dyDescent="0.3">
      <c r="A11" s="13" t="s">
        <v>57</v>
      </c>
      <c r="B11" s="14">
        <v>46</v>
      </c>
      <c r="C11" s="13" t="s">
        <v>62</v>
      </c>
      <c r="D11" s="14">
        <v>245</v>
      </c>
      <c r="E11" s="14">
        <v>1255</v>
      </c>
      <c r="F11" s="14">
        <v>8541604.4100000001</v>
      </c>
      <c r="G11" s="15">
        <v>5230.8470200000002</v>
      </c>
      <c r="H11" s="15">
        <v>115020.51</v>
      </c>
      <c r="I11" s="16">
        <v>114682.87</v>
      </c>
      <c r="J11" s="17">
        <v>0</v>
      </c>
      <c r="K11" s="15">
        <v>0</v>
      </c>
      <c r="L11" s="17">
        <v>0</v>
      </c>
      <c r="M11" s="15">
        <v>0</v>
      </c>
      <c r="N11" s="17">
        <v>0</v>
      </c>
      <c r="O11" s="15">
        <v>0</v>
      </c>
      <c r="P11" s="17">
        <v>0</v>
      </c>
      <c r="Q11" s="13">
        <v>0</v>
      </c>
      <c r="R11" s="17">
        <v>330.92</v>
      </c>
      <c r="S11" s="18">
        <v>6.72</v>
      </c>
      <c r="T11" s="2"/>
    </row>
    <row r="12" spans="1:20" ht="15.75" x14ac:dyDescent="0.3">
      <c r="A12" s="13" t="s">
        <v>57</v>
      </c>
      <c r="B12" s="14">
        <v>49</v>
      </c>
      <c r="C12" s="13" t="s">
        <v>61</v>
      </c>
      <c r="D12" s="14">
        <v>277</v>
      </c>
      <c r="E12" s="14">
        <v>1278</v>
      </c>
      <c r="F12" s="14">
        <v>10074254.140000001</v>
      </c>
      <c r="G12" s="15">
        <v>4225.9975899999999</v>
      </c>
      <c r="H12" s="15">
        <v>120617.04</v>
      </c>
      <c r="I12" s="16">
        <v>111257.59</v>
      </c>
      <c r="J12" s="17">
        <v>0</v>
      </c>
      <c r="K12" s="15">
        <v>0</v>
      </c>
      <c r="L12" s="17">
        <v>0</v>
      </c>
      <c r="M12" s="15">
        <v>0</v>
      </c>
      <c r="N12" s="17">
        <v>0</v>
      </c>
      <c r="O12" s="15">
        <v>0</v>
      </c>
      <c r="P12" s="17">
        <v>0</v>
      </c>
      <c r="Q12" s="13">
        <v>0</v>
      </c>
      <c r="R12" s="17">
        <v>9337.56</v>
      </c>
      <c r="S12" s="18">
        <v>21.89</v>
      </c>
      <c r="T12" s="2"/>
    </row>
    <row r="13" spans="1:20" ht="15.75" x14ac:dyDescent="0.3">
      <c r="A13" s="13" t="s">
        <v>57</v>
      </c>
      <c r="B13" s="14">
        <v>52</v>
      </c>
      <c r="C13" s="13" t="s">
        <v>60</v>
      </c>
      <c r="D13" s="14">
        <v>699</v>
      </c>
      <c r="E13" s="14">
        <v>3493</v>
      </c>
      <c r="F13" s="14">
        <v>69244229.540000007</v>
      </c>
      <c r="G13" s="15">
        <v>4471.0089600000001</v>
      </c>
      <c r="H13" s="15">
        <v>447970.65</v>
      </c>
      <c r="I13" s="16">
        <v>440364.35</v>
      </c>
      <c r="J13" s="17">
        <v>0</v>
      </c>
      <c r="K13" s="15">
        <v>0</v>
      </c>
      <c r="L13" s="17">
        <v>384.97</v>
      </c>
      <c r="M13" s="15">
        <v>0.8024</v>
      </c>
      <c r="N13" s="17">
        <v>0</v>
      </c>
      <c r="O13" s="15">
        <v>0</v>
      </c>
      <c r="P13" s="17">
        <v>0</v>
      </c>
      <c r="Q13" s="13">
        <v>0</v>
      </c>
      <c r="R13" s="17">
        <v>7123.26</v>
      </c>
      <c r="S13" s="18">
        <v>98.07</v>
      </c>
      <c r="T13" s="2"/>
    </row>
    <row r="14" spans="1:20" ht="15.75" x14ac:dyDescent="0.3">
      <c r="A14" s="13" t="s">
        <v>57</v>
      </c>
      <c r="B14" s="14">
        <v>53</v>
      </c>
      <c r="C14" s="13" t="s">
        <v>59</v>
      </c>
      <c r="D14" s="14">
        <v>289</v>
      </c>
      <c r="E14" s="14">
        <v>2539</v>
      </c>
      <c r="F14" s="14">
        <v>14584976.75</v>
      </c>
      <c r="G14" s="15">
        <v>9440.8463400000001</v>
      </c>
      <c r="H14" s="15">
        <v>203907.89</v>
      </c>
      <c r="I14" s="16">
        <v>202402.39</v>
      </c>
      <c r="J14" s="17">
        <v>0</v>
      </c>
      <c r="K14" s="15">
        <v>0</v>
      </c>
      <c r="L14" s="17">
        <v>544.11</v>
      </c>
      <c r="M14" s="15">
        <v>0.8</v>
      </c>
      <c r="N14" s="17">
        <v>0</v>
      </c>
      <c r="O14" s="15">
        <v>0</v>
      </c>
      <c r="P14" s="17">
        <v>0</v>
      </c>
      <c r="Q14" s="13">
        <v>0</v>
      </c>
      <c r="R14" s="17">
        <v>953.92</v>
      </c>
      <c r="S14" s="18">
        <v>7.47</v>
      </c>
      <c r="T14" s="2"/>
    </row>
    <row r="15" spans="1:20" ht="15.75" x14ac:dyDescent="0.3">
      <c r="A15" s="13" t="s">
        <v>57</v>
      </c>
      <c r="B15" s="14">
        <v>69</v>
      </c>
      <c r="C15" s="13" t="s">
        <v>58</v>
      </c>
      <c r="D15" s="14">
        <v>173</v>
      </c>
      <c r="E15" s="14">
        <v>387</v>
      </c>
      <c r="F15" s="14">
        <v>2666976.5499999998</v>
      </c>
      <c r="G15" s="15">
        <v>727.82216000000005</v>
      </c>
      <c r="H15" s="15">
        <v>34271.61</v>
      </c>
      <c r="I15" s="16">
        <v>30734.26</v>
      </c>
      <c r="J15" s="17">
        <v>0</v>
      </c>
      <c r="K15" s="15">
        <v>0</v>
      </c>
      <c r="L15" s="17">
        <v>0</v>
      </c>
      <c r="M15" s="15">
        <v>0</v>
      </c>
      <c r="N15" s="17">
        <v>0</v>
      </c>
      <c r="O15" s="15">
        <v>0</v>
      </c>
      <c r="P15" s="17">
        <v>0</v>
      </c>
      <c r="Q15" s="13">
        <v>0</v>
      </c>
      <c r="R15" s="17">
        <v>3521.74</v>
      </c>
      <c r="S15" s="18">
        <v>15.61</v>
      </c>
      <c r="T15" s="2"/>
    </row>
    <row r="16" spans="1:20" ht="15.75" x14ac:dyDescent="0.3">
      <c r="A16" s="13" t="s">
        <v>57</v>
      </c>
      <c r="B16" s="14">
        <v>72</v>
      </c>
      <c r="C16" s="13" t="s">
        <v>56</v>
      </c>
      <c r="D16" s="14">
        <v>280</v>
      </c>
      <c r="E16" s="14">
        <v>1136</v>
      </c>
      <c r="F16" s="14">
        <v>5580816.79</v>
      </c>
      <c r="G16" s="15">
        <v>4831.2807499999999</v>
      </c>
      <c r="H16" s="15">
        <v>80414.17</v>
      </c>
      <c r="I16" s="16">
        <v>78987.62</v>
      </c>
      <c r="J16" s="17">
        <v>0</v>
      </c>
      <c r="K16" s="15">
        <v>0</v>
      </c>
      <c r="L16" s="17">
        <v>0</v>
      </c>
      <c r="M16" s="15">
        <v>0</v>
      </c>
      <c r="N16" s="17">
        <v>0</v>
      </c>
      <c r="O16" s="15">
        <v>0</v>
      </c>
      <c r="P16" s="17">
        <v>0</v>
      </c>
      <c r="Q16" s="13">
        <v>0</v>
      </c>
      <c r="R16" s="17">
        <v>1396.11</v>
      </c>
      <c r="S16" s="18">
        <v>30.44</v>
      </c>
      <c r="T16" s="2"/>
    </row>
    <row r="17" spans="1:20" ht="15.75" x14ac:dyDescent="0.3">
      <c r="A17" s="13" t="s">
        <v>49</v>
      </c>
      <c r="B17" s="14">
        <v>21</v>
      </c>
      <c r="C17" s="13" t="s">
        <v>55</v>
      </c>
      <c r="D17" s="14">
        <v>289</v>
      </c>
      <c r="E17" s="14">
        <v>533</v>
      </c>
      <c r="F17" s="14">
        <v>120808492.02</v>
      </c>
      <c r="G17" s="15">
        <v>354.71206000000001</v>
      </c>
      <c r="H17" s="15">
        <v>451701.01</v>
      </c>
      <c r="I17" s="16">
        <v>439207.92</v>
      </c>
      <c r="J17" s="21">
        <v>0</v>
      </c>
      <c r="K17" s="15">
        <v>0</v>
      </c>
      <c r="L17" s="21">
        <v>2910.13</v>
      </c>
      <c r="M17" s="15">
        <v>2.5752999999999999</v>
      </c>
      <c r="N17" s="17">
        <v>0</v>
      </c>
      <c r="O17" s="15">
        <v>0</v>
      </c>
      <c r="P17" s="21">
        <v>0</v>
      </c>
      <c r="Q17" s="13">
        <v>0</v>
      </c>
      <c r="R17" s="21">
        <v>9572.33</v>
      </c>
      <c r="S17" s="18">
        <v>10.63</v>
      </c>
      <c r="T17" s="2"/>
    </row>
    <row r="18" spans="1:20" ht="15.75" x14ac:dyDescent="0.3">
      <c r="A18" s="13" t="s">
        <v>49</v>
      </c>
      <c r="B18" s="14">
        <v>23</v>
      </c>
      <c r="C18" s="13" t="s">
        <v>54</v>
      </c>
      <c r="D18" s="14"/>
      <c r="E18" s="14"/>
      <c r="F18" s="14"/>
      <c r="G18" s="15"/>
      <c r="H18" s="15"/>
      <c r="I18" s="16"/>
      <c r="J18" s="21"/>
      <c r="K18" s="15"/>
      <c r="L18" s="21"/>
      <c r="M18" s="15"/>
      <c r="N18" s="17"/>
      <c r="O18" s="15"/>
      <c r="P18" s="21"/>
      <c r="Q18" s="13"/>
      <c r="R18" s="21"/>
      <c r="S18" s="18"/>
      <c r="T18" s="2"/>
    </row>
    <row r="19" spans="1:20" ht="15.75" x14ac:dyDescent="0.3">
      <c r="A19" s="13" t="s">
        <v>49</v>
      </c>
      <c r="B19" s="14">
        <v>25</v>
      </c>
      <c r="C19" s="13" t="s">
        <v>53</v>
      </c>
      <c r="D19" s="14">
        <v>316</v>
      </c>
      <c r="E19" s="14">
        <v>498</v>
      </c>
      <c r="F19" s="14">
        <v>97474887.840000004</v>
      </c>
      <c r="G19" s="15">
        <v>239.07047</v>
      </c>
      <c r="H19" s="15">
        <v>518704.68</v>
      </c>
      <c r="I19" s="16">
        <v>428236.18</v>
      </c>
      <c r="J19" s="17">
        <v>0</v>
      </c>
      <c r="K19" s="15">
        <v>0</v>
      </c>
      <c r="L19" s="17">
        <v>2194.04</v>
      </c>
      <c r="M19" s="15">
        <v>1.7354000000000001</v>
      </c>
      <c r="N19" s="17">
        <v>0</v>
      </c>
      <c r="O19" s="15">
        <v>0</v>
      </c>
      <c r="P19" s="17">
        <v>0</v>
      </c>
      <c r="Q19" s="13">
        <v>0</v>
      </c>
      <c r="R19" s="17">
        <v>88274.46</v>
      </c>
      <c r="S19" s="18">
        <v>0</v>
      </c>
      <c r="T19" s="2"/>
    </row>
    <row r="20" spans="1:20" ht="15.75" x14ac:dyDescent="0.3">
      <c r="A20" s="13" t="s">
        <v>49</v>
      </c>
      <c r="B20" s="14">
        <v>55</v>
      </c>
      <c r="C20" s="13" t="s">
        <v>52</v>
      </c>
      <c r="D20" s="14">
        <v>650</v>
      </c>
      <c r="E20" s="14">
        <v>4132</v>
      </c>
      <c r="F20" s="14">
        <v>115075662.48999999</v>
      </c>
      <c r="G20" s="15">
        <v>3735.72291</v>
      </c>
      <c r="H20" s="15">
        <v>243336.02</v>
      </c>
      <c r="I20" s="16">
        <v>242392.22</v>
      </c>
      <c r="J20" s="17">
        <v>0</v>
      </c>
      <c r="K20" s="15">
        <v>0</v>
      </c>
      <c r="L20" s="17">
        <v>0</v>
      </c>
      <c r="M20" s="15">
        <v>0</v>
      </c>
      <c r="N20" s="17">
        <v>0</v>
      </c>
      <c r="O20" s="15">
        <v>0</v>
      </c>
      <c r="P20" s="17">
        <v>0</v>
      </c>
      <c r="Q20" s="13">
        <v>0</v>
      </c>
      <c r="R20" s="17">
        <v>871.69</v>
      </c>
      <c r="S20" s="18">
        <v>72.11</v>
      </c>
      <c r="T20" s="2"/>
    </row>
    <row r="21" spans="1:20" ht="15.75" x14ac:dyDescent="0.3">
      <c r="A21" s="13" t="s">
        <v>49</v>
      </c>
      <c r="B21" s="14">
        <v>56</v>
      </c>
      <c r="C21" s="13" t="s">
        <v>51</v>
      </c>
      <c r="D21" s="14">
        <v>234</v>
      </c>
      <c r="E21" s="14">
        <v>1010</v>
      </c>
      <c r="F21" s="14">
        <v>13694513.880000001</v>
      </c>
      <c r="G21" s="15">
        <v>2043.37726</v>
      </c>
      <c r="H21" s="15">
        <v>86908.64</v>
      </c>
      <c r="I21" s="16">
        <v>83494.649999999994</v>
      </c>
      <c r="J21" s="17">
        <v>0</v>
      </c>
      <c r="K21" s="15">
        <v>0</v>
      </c>
      <c r="L21" s="17">
        <v>0</v>
      </c>
      <c r="M21" s="15">
        <v>0</v>
      </c>
      <c r="N21" s="17">
        <v>0</v>
      </c>
      <c r="O21" s="15">
        <v>0</v>
      </c>
      <c r="P21" s="17">
        <v>0</v>
      </c>
      <c r="Q21" s="13">
        <v>0</v>
      </c>
      <c r="R21" s="17">
        <v>3397.11</v>
      </c>
      <c r="S21" s="18">
        <v>16.88</v>
      </c>
      <c r="T21" s="2"/>
    </row>
    <row r="22" spans="1:20" ht="15.75" x14ac:dyDescent="0.3">
      <c r="A22" s="13" t="s">
        <v>49</v>
      </c>
      <c r="B22" s="14">
        <v>75</v>
      </c>
      <c r="C22" s="13" t="s">
        <v>50</v>
      </c>
      <c r="D22" s="14">
        <v>125</v>
      </c>
      <c r="E22" s="14">
        <v>581</v>
      </c>
      <c r="F22" s="14">
        <v>2928592.29</v>
      </c>
      <c r="G22" s="15">
        <v>2436.24323</v>
      </c>
      <c r="H22" s="15">
        <v>39509.839999999997</v>
      </c>
      <c r="I22" s="16">
        <v>37163.769999999997</v>
      </c>
      <c r="J22" s="17">
        <v>0</v>
      </c>
      <c r="K22" s="15">
        <v>0</v>
      </c>
      <c r="L22" s="17">
        <v>0</v>
      </c>
      <c r="M22" s="15">
        <v>0</v>
      </c>
      <c r="N22" s="17">
        <v>0</v>
      </c>
      <c r="O22" s="15">
        <v>0</v>
      </c>
      <c r="P22" s="17">
        <v>0</v>
      </c>
      <c r="Q22" s="13">
        <v>0</v>
      </c>
      <c r="R22" s="17">
        <v>2333.79</v>
      </c>
      <c r="S22" s="18">
        <v>12.28</v>
      </c>
      <c r="T22" s="2"/>
    </row>
    <row r="23" spans="1:20" ht="15.75" x14ac:dyDescent="0.3">
      <c r="A23" s="13" t="s">
        <v>49</v>
      </c>
      <c r="B23" s="14">
        <v>88</v>
      </c>
      <c r="C23" s="13" t="s">
        <v>48</v>
      </c>
      <c r="D23" s="14">
        <v>216</v>
      </c>
      <c r="E23" s="14">
        <v>693</v>
      </c>
      <c r="F23" s="14">
        <v>6438213.0999999996</v>
      </c>
      <c r="G23" s="15">
        <v>3954.8819600000002</v>
      </c>
      <c r="H23" s="15">
        <v>82631.490000000005</v>
      </c>
      <c r="I23" s="16">
        <v>77812.06</v>
      </c>
      <c r="J23" s="17">
        <v>0</v>
      </c>
      <c r="K23" s="15">
        <v>0</v>
      </c>
      <c r="L23" s="17">
        <v>0</v>
      </c>
      <c r="M23" s="15">
        <v>0</v>
      </c>
      <c r="N23" s="17">
        <v>0</v>
      </c>
      <c r="O23" s="15">
        <v>0</v>
      </c>
      <c r="P23" s="17">
        <v>0</v>
      </c>
      <c r="Q23" s="13">
        <v>0</v>
      </c>
      <c r="R23" s="17">
        <v>4804.8</v>
      </c>
      <c r="S23" s="18">
        <v>14.63</v>
      </c>
      <c r="T23" s="2"/>
    </row>
    <row r="24" spans="1:20" ht="15.75" x14ac:dyDescent="0.3">
      <c r="A24" s="13" t="s">
        <v>44</v>
      </c>
      <c r="B24" s="14">
        <v>18</v>
      </c>
      <c r="C24" s="13" t="s">
        <v>44</v>
      </c>
      <c r="D24" s="14">
        <v>278</v>
      </c>
      <c r="E24" s="14">
        <v>1465</v>
      </c>
      <c r="F24" s="14">
        <v>18723393.32</v>
      </c>
      <c r="G24" s="15">
        <v>4202.0468099999998</v>
      </c>
      <c r="H24" s="15">
        <v>139716.49</v>
      </c>
      <c r="I24" s="16">
        <v>138578.1</v>
      </c>
      <c r="J24" s="17">
        <v>0</v>
      </c>
      <c r="K24" s="15">
        <v>0</v>
      </c>
      <c r="L24" s="17">
        <v>0</v>
      </c>
      <c r="M24" s="15">
        <v>0</v>
      </c>
      <c r="N24" s="17">
        <v>0</v>
      </c>
      <c r="O24" s="15">
        <v>0</v>
      </c>
      <c r="P24" s="17">
        <v>0</v>
      </c>
      <c r="Q24" s="13">
        <v>0</v>
      </c>
      <c r="R24" s="17">
        <v>1114.47</v>
      </c>
      <c r="S24" s="18">
        <v>23.92</v>
      </c>
      <c r="T24" s="2"/>
    </row>
    <row r="25" spans="1:20" ht="15.75" x14ac:dyDescent="0.3">
      <c r="A25" s="13" t="s">
        <v>44</v>
      </c>
      <c r="B25" s="14">
        <v>39</v>
      </c>
      <c r="C25" s="13" t="s">
        <v>47</v>
      </c>
      <c r="D25" s="14">
        <v>144</v>
      </c>
      <c r="E25" s="14">
        <v>482</v>
      </c>
      <c r="F25" s="14">
        <v>4204552.63</v>
      </c>
      <c r="G25" s="15">
        <v>2961.0165999999999</v>
      </c>
      <c r="H25" s="15">
        <v>52360.85</v>
      </c>
      <c r="I25" s="16">
        <v>49578.85</v>
      </c>
      <c r="J25" s="17">
        <v>0</v>
      </c>
      <c r="K25" s="15">
        <v>0</v>
      </c>
      <c r="L25" s="17">
        <v>0</v>
      </c>
      <c r="M25" s="15">
        <v>0</v>
      </c>
      <c r="N25" s="17">
        <v>0</v>
      </c>
      <c r="O25" s="15">
        <v>0</v>
      </c>
      <c r="P25" s="17">
        <v>0</v>
      </c>
      <c r="Q25" s="13">
        <v>0</v>
      </c>
      <c r="R25" s="17">
        <v>2750.22</v>
      </c>
      <c r="S25" s="18">
        <v>31.78</v>
      </c>
      <c r="T25" s="2"/>
    </row>
    <row r="26" spans="1:20" ht="15.75" x14ac:dyDescent="0.3">
      <c r="A26" s="13" t="s">
        <v>44</v>
      </c>
      <c r="B26" s="14">
        <v>48</v>
      </c>
      <c r="C26" s="13" t="s">
        <v>46</v>
      </c>
      <c r="D26" s="14">
        <v>104</v>
      </c>
      <c r="E26" s="14">
        <v>356</v>
      </c>
      <c r="F26" s="14">
        <v>1899810.64</v>
      </c>
      <c r="G26" s="15">
        <v>1133.7892999999999</v>
      </c>
      <c r="H26" s="15">
        <v>24928.58</v>
      </c>
      <c r="I26" s="16">
        <v>23835.29</v>
      </c>
      <c r="J26" s="17">
        <v>0</v>
      </c>
      <c r="K26" s="15">
        <v>0</v>
      </c>
      <c r="L26" s="17">
        <v>0</v>
      </c>
      <c r="M26" s="15">
        <v>0</v>
      </c>
      <c r="N26" s="17">
        <v>0</v>
      </c>
      <c r="O26" s="15">
        <v>0</v>
      </c>
      <c r="P26" s="17">
        <v>0</v>
      </c>
      <c r="Q26" s="13">
        <v>0</v>
      </c>
      <c r="R26" s="17">
        <v>1080.71</v>
      </c>
      <c r="S26" s="18">
        <v>12.58</v>
      </c>
      <c r="T26" s="2"/>
    </row>
    <row r="27" spans="1:20" ht="15.75" x14ac:dyDescent="0.3">
      <c r="A27" s="13" t="s">
        <v>44</v>
      </c>
      <c r="B27" s="14">
        <v>58</v>
      </c>
      <c r="C27" s="13" t="s">
        <v>45</v>
      </c>
      <c r="D27" s="14">
        <v>90</v>
      </c>
      <c r="E27" s="14">
        <v>167</v>
      </c>
      <c r="F27" s="14">
        <v>1877088.24</v>
      </c>
      <c r="G27" s="15">
        <v>364.31200000000001</v>
      </c>
      <c r="H27" s="15">
        <v>11997.21</v>
      </c>
      <c r="I27" s="16">
        <v>11702.72</v>
      </c>
      <c r="J27" s="17">
        <v>0</v>
      </c>
      <c r="K27" s="15">
        <v>0</v>
      </c>
      <c r="L27" s="17">
        <v>0</v>
      </c>
      <c r="M27" s="15">
        <v>0</v>
      </c>
      <c r="N27" s="17">
        <v>0</v>
      </c>
      <c r="O27" s="15">
        <v>0</v>
      </c>
      <c r="P27" s="17">
        <v>0</v>
      </c>
      <c r="Q27" s="13">
        <v>0</v>
      </c>
      <c r="R27" s="17">
        <v>287.72000000000003</v>
      </c>
      <c r="S27" s="18">
        <v>6.77</v>
      </c>
      <c r="T27" s="2"/>
    </row>
    <row r="28" spans="1:20" ht="15.75" x14ac:dyDescent="0.3">
      <c r="A28" s="13" t="s">
        <v>44</v>
      </c>
      <c r="B28" s="14">
        <v>84</v>
      </c>
      <c r="C28" s="13" t="s">
        <v>43</v>
      </c>
      <c r="D28" s="14">
        <v>157</v>
      </c>
      <c r="E28" s="14">
        <v>1540</v>
      </c>
      <c r="F28" s="14">
        <v>6721304.2199999997</v>
      </c>
      <c r="G28" s="15">
        <v>5211.4531399999996</v>
      </c>
      <c r="H28" s="15">
        <v>99660.26</v>
      </c>
      <c r="I28" s="16">
        <v>91828.71</v>
      </c>
      <c r="J28" s="17">
        <v>0</v>
      </c>
      <c r="K28" s="15">
        <v>0</v>
      </c>
      <c r="L28" s="17">
        <v>0</v>
      </c>
      <c r="M28" s="15">
        <v>0</v>
      </c>
      <c r="N28" s="17">
        <v>0</v>
      </c>
      <c r="O28" s="15">
        <v>0</v>
      </c>
      <c r="P28" s="17">
        <v>0</v>
      </c>
      <c r="Q28" s="13">
        <v>0</v>
      </c>
      <c r="R28" s="17">
        <v>7810.98</v>
      </c>
      <c r="S28" s="18">
        <v>20.57</v>
      </c>
      <c r="T28" s="2"/>
    </row>
    <row r="29" spans="1:20" ht="15.75" x14ac:dyDescent="0.3">
      <c r="A29" s="13" t="s">
        <v>37</v>
      </c>
      <c r="B29" s="14">
        <v>27</v>
      </c>
      <c r="C29" s="13" t="s">
        <v>42</v>
      </c>
      <c r="D29" s="14">
        <v>251</v>
      </c>
      <c r="E29" s="14">
        <v>686</v>
      </c>
      <c r="F29" s="14">
        <v>44182176.460000001</v>
      </c>
      <c r="G29" s="15">
        <v>253.83261999999999</v>
      </c>
      <c r="H29" s="15">
        <v>389112.84</v>
      </c>
      <c r="I29" s="16">
        <v>370209.22</v>
      </c>
      <c r="J29" s="21">
        <v>0</v>
      </c>
      <c r="K29" s="15">
        <v>0</v>
      </c>
      <c r="L29" s="21">
        <v>0</v>
      </c>
      <c r="M29" s="15">
        <v>0</v>
      </c>
      <c r="N29" s="17">
        <v>0</v>
      </c>
      <c r="O29" s="15">
        <v>0</v>
      </c>
      <c r="P29" s="21">
        <v>0</v>
      </c>
      <c r="Q29" s="13">
        <v>0</v>
      </c>
      <c r="R29" s="21">
        <v>18903.62</v>
      </c>
      <c r="S29" s="18">
        <v>0</v>
      </c>
      <c r="T29" s="2"/>
    </row>
    <row r="30" spans="1:20" ht="15.75" x14ac:dyDescent="0.3">
      <c r="A30" s="13" t="s">
        <v>37</v>
      </c>
      <c r="B30" s="14">
        <v>36</v>
      </c>
      <c r="C30" s="13" t="s">
        <v>41</v>
      </c>
      <c r="D30" s="14">
        <v>190</v>
      </c>
      <c r="E30" s="14">
        <v>1329</v>
      </c>
      <c r="F30" s="14">
        <v>7490320.25</v>
      </c>
      <c r="G30" s="15">
        <v>7204.8482400000003</v>
      </c>
      <c r="H30" s="15">
        <v>147375.57</v>
      </c>
      <c r="I30" s="16">
        <v>145682.84</v>
      </c>
      <c r="J30" s="17">
        <v>0</v>
      </c>
      <c r="K30" s="15">
        <v>0</v>
      </c>
      <c r="L30" s="17">
        <v>0</v>
      </c>
      <c r="M30" s="15">
        <v>0</v>
      </c>
      <c r="N30" s="17">
        <v>0</v>
      </c>
      <c r="O30" s="15">
        <v>0</v>
      </c>
      <c r="P30" s="17">
        <v>0</v>
      </c>
      <c r="Q30" s="13">
        <v>0</v>
      </c>
      <c r="R30" s="17">
        <v>1684.14</v>
      </c>
      <c r="S30" s="18">
        <v>8.59</v>
      </c>
      <c r="T30" s="2"/>
    </row>
    <row r="31" spans="1:20" ht="15.75" x14ac:dyDescent="0.3">
      <c r="A31" s="13" t="s">
        <v>37</v>
      </c>
      <c r="B31" s="14">
        <v>57</v>
      </c>
      <c r="C31" s="13" t="s">
        <v>40</v>
      </c>
      <c r="D31" s="14">
        <v>194</v>
      </c>
      <c r="E31" s="14">
        <v>1063</v>
      </c>
      <c r="F31" s="14">
        <v>3609293.33</v>
      </c>
      <c r="G31" s="15">
        <v>3412.2972599999998</v>
      </c>
      <c r="H31" s="15">
        <v>71109.070000000007</v>
      </c>
      <c r="I31" s="16">
        <v>69416.509999999995</v>
      </c>
      <c r="J31" s="17">
        <v>0</v>
      </c>
      <c r="K31" s="15">
        <v>0</v>
      </c>
      <c r="L31" s="17">
        <v>0</v>
      </c>
      <c r="M31" s="15">
        <v>0</v>
      </c>
      <c r="N31" s="17">
        <v>0</v>
      </c>
      <c r="O31" s="15">
        <v>0</v>
      </c>
      <c r="P31" s="17">
        <v>0</v>
      </c>
      <c r="Q31" s="13">
        <v>0</v>
      </c>
      <c r="R31" s="17">
        <v>1678.95</v>
      </c>
      <c r="S31" s="18">
        <v>13.61</v>
      </c>
      <c r="T31" s="2"/>
    </row>
    <row r="32" spans="1:20" ht="15.75" x14ac:dyDescent="0.3">
      <c r="A32" s="13" t="s">
        <v>37</v>
      </c>
      <c r="B32" s="14">
        <v>66</v>
      </c>
      <c r="C32" s="13" t="s">
        <v>39</v>
      </c>
      <c r="D32" s="14">
        <v>459</v>
      </c>
      <c r="E32" s="14">
        <v>3721</v>
      </c>
      <c r="F32" s="14">
        <v>25244317.84</v>
      </c>
      <c r="G32" s="15">
        <v>14721.78384</v>
      </c>
      <c r="H32" s="15">
        <v>394990.03</v>
      </c>
      <c r="I32" s="16">
        <v>394001.71</v>
      </c>
      <c r="J32" s="17">
        <v>0</v>
      </c>
      <c r="K32" s="15">
        <v>0</v>
      </c>
      <c r="L32" s="17">
        <v>0</v>
      </c>
      <c r="M32" s="15">
        <v>0</v>
      </c>
      <c r="N32" s="17">
        <v>0</v>
      </c>
      <c r="O32" s="15">
        <v>0</v>
      </c>
      <c r="P32" s="17">
        <v>0</v>
      </c>
      <c r="Q32" s="13">
        <v>0</v>
      </c>
      <c r="R32" s="17">
        <v>923.55</v>
      </c>
      <c r="S32" s="18">
        <v>64.77</v>
      </c>
      <c r="T32" s="2"/>
    </row>
    <row r="33" spans="1:20" ht="15.75" x14ac:dyDescent="0.3">
      <c r="A33" s="13" t="s">
        <v>37</v>
      </c>
      <c r="B33" s="14">
        <v>67</v>
      </c>
      <c r="C33" s="13" t="s">
        <v>38</v>
      </c>
      <c r="D33" s="14">
        <v>210</v>
      </c>
      <c r="E33" s="14">
        <v>2614</v>
      </c>
      <c r="F33" s="14">
        <v>13186523.380000001</v>
      </c>
      <c r="G33" s="15">
        <v>10186.54638</v>
      </c>
      <c r="H33" s="15">
        <v>196673.76</v>
      </c>
      <c r="I33" s="16">
        <v>194833.42</v>
      </c>
      <c r="J33" s="17">
        <v>0</v>
      </c>
      <c r="K33" s="15">
        <v>0</v>
      </c>
      <c r="L33" s="17">
        <v>0</v>
      </c>
      <c r="M33" s="15">
        <v>0</v>
      </c>
      <c r="N33" s="17">
        <v>0</v>
      </c>
      <c r="O33" s="15">
        <v>0</v>
      </c>
      <c r="P33" s="17">
        <v>0</v>
      </c>
      <c r="Q33" s="13">
        <v>0</v>
      </c>
      <c r="R33" s="17">
        <v>1830.83</v>
      </c>
      <c r="S33" s="18">
        <v>9.51</v>
      </c>
      <c r="T33" s="2"/>
    </row>
    <row r="34" spans="1:20" ht="15.75" x14ac:dyDescent="0.3">
      <c r="A34" s="13" t="s">
        <v>37</v>
      </c>
      <c r="B34" s="14">
        <v>73</v>
      </c>
      <c r="C34" s="13" t="s">
        <v>36</v>
      </c>
      <c r="D34" s="14">
        <v>248</v>
      </c>
      <c r="E34" s="14">
        <v>1474</v>
      </c>
      <c r="F34" s="14">
        <v>5800871.6500000004</v>
      </c>
      <c r="G34" s="15">
        <v>6114.71504</v>
      </c>
      <c r="H34" s="15">
        <v>88849.3</v>
      </c>
      <c r="I34" s="16">
        <v>85311.96</v>
      </c>
      <c r="J34" s="17">
        <v>0</v>
      </c>
      <c r="K34" s="15">
        <v>0</v>
      </c>
      <c r="L34" s="17">
        <v>0</v>
      </c>
      <c r="M34" s="15">
        <v>0</v>
      </c>
      <c r="N34" s="17">
        <v>0</v>
      </c>
      <c r="O34" s="15">
        <v>0</v>
      </c>
      <c r="P34" s="17">
        <v>0</v>
      </c>
      <c r="Q34" s="13">
        <v>0</v>
      </c>
      <c r="R34" s="17">
        <v>3509</v>
      </c>
      <c r="S34" s="18">
        <v>28.34</v>
      </c>
      <c r="T34" s="2"/>
    </row>
    <row r="35" spans="1:20" ht="15.75" x14ac:dyDescent="0.3">
      <c r="A35" s="13" t="s">
        <v>29</v>
      </c>
      <c r="B35" s="14">
        <v>29</v>
      </c>
      <c r="C35" s="13" t="s">
        <v>35</v>
      </c>
      <c r="D35" s="14">
        <v>204</v>
      </c>
      <c r="E35" s="14">
        <v>434</v>
      </c>
      <c r="F35" s="14">
        <v>43420661.219999999</v>
      </c>
      <c r="G35" s="15">
        <v>152.34639999999999</v>
      </c>
      <c r="H35" s="15">
        <v>302555.62</v>
      </c>
      <c r="I35" s="16">
        <v>297714.40000000002</v>
      </c>
      <c r="J35" s="17">
        <v>0</v>
      </c>
      <c r="K35" s="15">
        <v>0</v>
      </c>
      <c r="L35" s="17">
        <v>0</v>
      </c>
      <c r="M35" s="15">
        <v>0</v>
      </c>
      <c r="N35" s="17">
        <v>0</v>
      </c>
      <c r="O35" s="15">
        <v>0</v>
      </c>
      <c r="P35" s="17">
        <v>0</v>
      </c>
      <c r="Q35" s="13">
        <v>0</v>
      </c>
      <c r="R35" s="17">
        <v>4832.6400000000003</v>
      </c>
      <c r="S35" s="18">
        <v>8.58</v>
      </c>
      <c r="T35" s="2"/>
    </row>
    <row r="36" spans="1:20" ht="15.75" x14ac:dyDescent="0.3">
      <c r="A36" s="13" t="s">
        <v>29</v>
      </c>
      <c r="B36" s="14">
        <v>32</v>
      </c>
      <c r="C36" s="13" t="s">
        <v>34</v>
      </c>
      <c r="D36" s="14">
        <v>179</v>
      </c>
      <c r="E36" s="14">
        <v>1344</v>
      </c>
      <c r="F36" s="14">
        <v>9142567.8000000007</v>
      </c>
      <c r="G36" s="15">
        <v>9923.4507900000008</v>
      </c>
      <c r="H36" s="15">
        <v>135188.28</v>
      </c>
      <c r="I36" s="16">
        <v>134845.12</v>
      </c>
      <c r="J36" s="17">
        <v>0</v>
      </c>
      <c r="K36" s="15">
        <v>0</v>
      </c>
      <c r="L36" s="17">
        <v>0</v>
      </c>
      <c r="M36" s="15">
        <v>0</v>
      </c>
      <c r="N36" s="17">
        <v>0</v>
      </c>
      <c r="O36" s="15">
        <v>0</v>
      </c>
      <c r="P36" s="17">
        <v>0</v>
      </c>
      <c r="Q36" s="13">
        <v>0</v>
      </c>
      <c r="R36" s="17">
        <v>331.37</v>
      </c>
      <c r="S36" s="18">
        <v>11.79</v>
      </c>
      <c r="T36" s="2"/>
    </row>
    <row r="37" spans="1:20" ht="15.75" x14ac:dyDescent="0.3">
      <c r="A37" s="13" t="s">
        <v>29</v>
      </c>
      <c r="B37" s="14">
        <v>47</v>
      </c>
      <c r="C37" s="13" t="s">
        <v>33</v>
      </c>
      <c r="D37" s="14">
        <v>117</v>
      </c>
      <c r="E37" s="14">
        <v>1467</v>
      </c>
      <c r="F37" s="14">
        <v>8267303.5</v>
      </c>
      <c r="G37" s="15">
        <v>6928.4928600000003</v>
      </c>
      <c r="H37" s="15">
        <v>146611.32999999999</v>
      </c>
      <c r="I37" s="16">
        <v>145634.04</v>
      </c>
      <c r="J37" s="17">
        <v>0</v>
      </c>
      <c r="K37" s="15">
        <v>0</v>
      </c>
      <c r="L37" s="17">
        <v>0</v>
      </c>
      <c r="M37" s="15">
        <v>0</v>
      </c>
      <c r="N37" s="17">
        <v>0</v>
      </c>
      <c r="O37" s="15">
        <v>0</v>
      </c>
      <c r="P37" s="17">
        <v>0</v>
      </c>
      <c r="Q37" s="13">
        <v>0</v>
      </c>
      <c r="R37" s="17">
        <v>973.87</v>
      </c>
      <c r="S37" s="18">
        <v>3.42</v>
      </c>
      <c r="T37" s="2"/>
    </row>
    <row r="38" spans="1:20" ht="15.75" x14ac:dyDescent="0.3">
      <c r="A38" s="13" t="s">
        <v>29</v>
      </c>
      <c r="B38" s="14">
        <v>54</v>
      </c>
      <c r="C38" s="13" t="s">
        <v>32</v>
      </c>
      <c r="D38" s="14">
        <v>183</v>
      </c>
      <c r="E38" s="14">
        <v>710</v>
      </c>
      <c r="F38" s="14">
        <v>2358109.23</v>
      </c>
      <c r="G38" s="15">
        <v>2627.14608</v>
      </c>
      <c r="H38" s="15">
        <v>40871.08</v>
      </c>
      <c r="I38" s="16">
        <v>39661.68</v>
      </c>
      <c r="J38" s="17">
        <v>0</v>
      </c>
      <c r="K38" s="15">
        <v>0</v>
      </c>
      <c r="L38" s="17">
        <v>0</v>
      </c>
      <c r="M38" s="15">
        <v>0</v>
      </c>
      <c r="N38" s="17">
        <v>0</v>
      </c>
      <c r="O38" s="15">
        <v>0</v>
      </c>
      <c r="P38" s="17">
        <v>0</v>
      </c>
      <c r="Q38" s="13">
        <v>0</v>
      </c>
      <c r="R38" s="17">
        <v>1198.1199999999999</v>
      </c>
      <c r="S38" s="18">
        <v>11.28</v>
      </c>
      <c r="T38" s="2"/>
    </row>
    <row r="39" spans="1:20" ht="15.75" x14ac:dyDescent="0.3">
      <c r="A39" s="13" t="s">
        <v>29</v>
      </c>
      <c r="B39" s="14">
        <v>65</v>
      </c>
      <c r="C39" s="13" t="s">
        <v>31</v>
      </c>
      <c r="D39" s="14">
        <v>202</v>
      </c>
      <c r="E39" s="14">
        <v>2684</v>
      </c>
      <c r="F39" s="14">
        <v>16972912</v>
      </c>
      <c r="G39" s="15">
        <v>15101.57468</v>
      </c>
      <c r="H39" s="15">
        <v>311448.69</v>
      </c>
      <c r="I39" s="16">
        <v>311373.34999999998</v>
      </c>
      <c r="J39" s="17">
        <v>0</v>
      </c>
      <c r="K39" s="15">
        <v>0</v>
      </c>
      <c r="L39" s="17">
        <v>0</v>
      </c>
      <c r="M39" s="15">
        <v>0</v>
      </c>
      <c r="N39" s="17">
        <v>0</v>
      </c>
      <c r="O39" s="15">
        <v>0</v>
      </c>
      <c r="P39" s="17">
        <v>0</v>
      </c>
      <c r="Q39" s="13">
        <v>0</v>
      </c>
      <c r="R39" s="17">
        <v>70.959999999999994</v>
      </c>
      <c r="S39" s="18">
        <v>4.38</v>
      </c>
      <c r="T39" s="2"/>
    </row>
    <row r="40" spans="1:20" ht="15.75" x14ac:dyDescent="0.3">
      <c r="A40" s="13" t="s">
        <v>29</v>
      </c>
      <c r="B40" s="14">
        <v>71</v>
      </c>
      <c r="C40" s="13" t="s">
        <v>30</v>
      </c>
      <c r="D40" s="14">
        <v>287</v>
      </c>
      <c r="E40" s="14">
        <v>2405</v>
      </c>
      <c r="F40" s="14">
        <v>16601467.91</v>
      </c>
      <c r="G40" s="15">
        <v>11390.544330000001</v>
      </c>
      <c r="H40" s="15">
        <v>234951.75</v>
      </c>
      <c r="I40" s="16">
        <v>234662.1</v>
      </c>
      <c r="J40" s="17">
        <v>0</v>
      </c>
      <c r="K40" s="15">
        <v>0</v>
      </c>
      <c r="L40" s="17">
        <v>0</v>
      </c>
      <c r="M40" s="15">
        <v>0</v>
      </c>
      <c r="N40" s="17">
        <v>0</v>
      </c>
      <c r="O40" s="15">
        <v>0</v>
      </c>
      <c r="P40" s="17">
        <v>0</v>
      </c>
      <c r="Q40" s="13">
        <v>0</v>
      </c>
      <c r="R40" s="17">
        <v>273.33999999999997</v>
      </c>
      <c r="S40" s="18">
        <v>16.309999999999999</v>
      </c>
      <c r="T40" s="2"/>
    </row>
    <row r="41" spans="1:20" ht="15.75" x14ac:dyDescent="0.3">
      <c r="A41" s="13" t="s">
        <v>29</v>
      </c>
      <c r="B41" s="14">
        <v>91</v>
      </c>
      <c r="C41" s="13" t="s">
        <v>28</v>
      </c>
      <c r="D41" s="14">
        <v>420</v>
      </c>
      <c r="E41" s="14">
        <v>2456</v>
      </c>
      <c r="F41" s="14">
        <v>22221223.48</v>
      </c>
      <c r="G41" s="15">
        <v>10224.138629999999</v>
      </c>
      <c r="H41" s="15">
        <v>231588.56</v>
      </c>
      <c r="I41" s="16">
        <v>228635</v>
      </c>
      <c r="J41" s="17">
        <v>0</v>
      </c>
      <c r="K41" s="15">
        <v>0</v>
      </c>
      <c r="L41" s="17">
        <v>0</v>
      </c>
      <c r="M41" s="15">
        <v>0</v>
      </c>
      <c r="N41" s="17">
        <v>0</v>
      </c>
      <c r="O41" s="15">
        <v>0</v>
      </c>
      <c r="P41" s="17">
        <v>0</v>
      </c>
      <c r="Q41" s="13">
        <v>0</v>
      </c>
      <c r="R41" s="17">
        <v>2916.44</v>
      </c>
      <c r="S41" s="18">
        <v>37.119999999999997</v>
      </c>
      <c r="T41" s="2"/>
    </row>
    <row r="42" spans="1:20" ht="15.75" x14ac:dyDescent="0.3">
      <c r="A42" s="13" t="s">
        <v>24</v>
      </c>
      <c r="B42" s="14">
        <v>63</v>
      </c>
      <c r="C42" s="13" t="s">
        <v>27</v>
      </c>
      <c r="D42" s="14">
        <v>60</v>
      </c>
      <c r="E42" s="14">
        <v>281</v>
      </c>
      <c r="F42" s="14">
        <v>1468531.77</v>
      </c>
      <c r="G42" s="15">
        <v>1925.5469599999999</v>
      </c>
      <c r="H42" s="15">
        <v>24836.86</v>
      </c>
      <c r="I42" s="16">
        <v>24805.24</v>
      </c>
      <c r="J42" s="17">
        <v>0</v>
      </c>
      <c r="K42" s="15">
        <v>0</v>
      </c>
      <c r="L42" s="17">
        <v>0</v>
      </c>
      <c r="M42" s="15">
        <v>0</v>
      </c>
      <c r="N42" s="17">
        <v>0</v>
      </c>
      <c r="O42" s="15">
        <v>0</v>
      </c>
      <c r="P42" s="17">
        <v>0</v>
      </c>
      <c r="Q42" s="13">
        <v>0</v>
      </c>
      <c r="R42" s="17">
        <v>8.68</v>
      </c>
      <c r="S42" s="18">
        <v>22.94</v>
      </c>
      <c r="T42" s="2"/>
    </row>
    <row r="43" spans="1:20" ht="15.75" x14ac:dyDescent="0.3">
      <c r="A43" s="13" t="s">
        <v>24</v>
      </c>
      <c r="B43" s="14">
        <v>77</v>
      </c>
      <c r="C43" s="13" t="s">
        <v>26</v>
      </c>
      <c r="D43" s="14">
        <v>242</v>
      </c>
      <c r="E43" s="14">
        <v>748</v>
      </c>
      <c r="F43" s="14">
        <v>8191698.1699999999</v>
      </c>
      <c r="G43" s="15">
        <v>1519.78846</v>
      </c>
      <c r="H43" s="15">
        <v>94315.81</v>
      </c>
      <c r="I43" s="16">
        <v>91674.94</v>
      </c>
      <c r="J43" s="17">
        <v>0</v>
      </c>
      <c r="K43" s="15">
        <v>0</v>
      </c>
      <c r="L43" s="17">
        <v>0</v>
      </c>
      <c r="M43" s="15">
        <v>0</v>
      </c>
      <c r="N43" s="17">
        <v>0</v>
      </c>
      <c r="O43" s="15">
        <v>0</v>
      </c>
      <c r="P43" s="17">
        <v>0</v>
      </c>
      <c r="Q43" s="13">
        <v>0</v>
      </c>
      <c r="R43" s="17">
        <v>2589.21</v>
      </c>
      <c r="S43" s="18">
        <v>51.66</v>
      </c>
      <c r="T43" s="2"/>
    </row>
    <row r="44" spans="1:20" ht="15.75" x14ac:dyDescent="0.3">
      <c r="A44" s="13" t="s">
        <v>24</v>
      </c>
      <c r="B44" s="14">
        <v>87</v>
      </c>
      <c r="C44" s="13" t="s">
        <v>25</v>
      </c>
      <c r="D44" s="14">
        <v>136</v>
      </c>
      <c r="E44" s="14">
        <v>355</v>
      </c>
      <c r="F44" s="14">
        <v>1149134.3999999999</v>
      </c>
      <c r="G44" s="15">
        <v>479.27587</v>
      </c>
      <c r="H44" s="15">
        <v>114.8</v>
      </c>
      <c r="I44" s="16">
        <v>64.41</v>
      </c>
      <c r="J44" s="17">
        <v>0</v>
      </c>
      <c r="K44" s="15">
        <v>0</v>
      </c>
      <c r="L44" s="17">
        <v>0</v>
      </c>
      <c r="M44" s="15">
        <v>0</v>
      </c>
      <c r="N44" s="17">
        <v>0</v>
      </c>
      <c r="O44" s="15">
        <v>0</v>
      </c>
      <c r="P44" s="17">
        <v>0</v>
      </c>
      <c r="Q44" s="13">
        <v>0</v>
      </c>
      <c r="R44" s="17">
        <v>11.49</v>
      </c>
      <c r="S44" s="18">
        <v>38.9</v>
      </c>
      <c r="T44" s="2"/>
    </row>
    <row r="45" spans="1:20" ht="15.75" x14ac:dyDescent="0.3">
      <c r="A45" s="13" t="s">
        <v>24</v>
      </c>
      <c r="B45" s="14">
        <v>94</v>
      </c>
      <c r="C45" s="13" t="s">
        <v>23</v>
      </c>
      <c r="D45" s="14">
        <v>253</v>
      </c>
      <c r="E45" s="14">
        <v>1646</v>
      </c>
      <c r="F45" s="14">
        <v>7141564.9500000002</v>
      </c>
      <c r="G45" s="15">
        <v>7726.07647</v>
      </c>
      <c r="H45" s="15">
        <v>107371.5</v>
      </c>
      <c r="I45" s="16">
        <v>106925.16</v>
      </c>
      <c r="J45" s="17">
        <v>0</v>
      </c>
      <c r="K45" s="15">
        <v>0</v>
      </c>
      <c r="L45" s="17">
        <v>0</v>
      </c>
      <c r="M45" s="15">
        <v>0</v>
      </c>
      <c r="N45" s="17">
        <v>0</v>
      </c>
      <c r="O45" s="15">
        <v>0</v>
      </c>
      <c r="P45" s="17">
        <v>0</v>
      </c>
      <c r="Q45" s="13">
        <v>0</v>
      </c>
      <c r="R45" s="17">
        <v>423.07</v>
      </c>
      <c r="S45" s="18">
        <v>23.27</v>
      </c>
      <c r="T45" s="2"/>
    </row>
    <row r="46" spans="1:20" ht="15.75" x14ac:dyDescent="0.3">
      <c r="A46" s="13" t="s">
        <v>19</v>
      </c>
      <c r="B46" s="14">
        <v>61</v>
      </c>
      <c r="C46" s="13" t="s">
        <v>22</v>
      </c>
      <c r="D46" s="14">
        <v>305</v>
      </c>
      <c r="E46" s="14">
        <v>2062</v>
      </c>
      <c r="F46" s="14">
        <v>19692225.640000001</v>
      </c>
      <c r="G46" s="15">
        <v>9127.0006799999992</v>
      </c>
      <c r="H46" s="15">
        <v>246174.47</v>
      </c>
      <c r="I46" s="16">
        <v>243653.65</v>
      </c>
      <c r="J46" s="17">
        <v>0</v>
      </c>
      <c r="K46" s="15">
        <v>0</v>
      </c>
      <c r="L46" s="17">
        <v>0</v>
      </c>
      <c r="M46" s="15">
        <v>0</v>
      </c>
      <c r="N46" s="17">
        <v>0</v>
      </c>
      <c r="O46" s="15">
        <v>0</v>
      </c>
      <c r="P46" s="17">
        <v>0</v>
      </c>
      <c r="Q46" s="13">
        <v>0</v>
      </c>
      <c r="R46" s="17">
        <v>2462.27</v>
      </c>
      <c r="S46" s="18">
        <v>58.55</v>
      </c>
      <c r="T46" s="2"/>
    </row>
    <row r="47" spans="1:20" ht="15.75" x14ac:dyDescent="0.3">
      <c r="A47" s="13" t="s">
        <v>19</v>
      </c>
      <c r="B47" s="14">
        <v>68</v>
      </c>
      <c r="C47" s="13" t="s">
        <v>21</v>
      </c>
      <c r="D47" s="14">
        <v>188</v>
      </c>
      <c r="E47" s="14">
        <v>638</v>
      </c>
      <c r="F47" s="14">
        <v>6777689.5300000003</v>
      </c>
      <c r="G47" s="15">
        <v>1589.2863600000001</v>
      </c>
      <c r="H47" s="15">
        <v>77791.61</v>
      </c>
      <c r="I47" s="16">
        <v>72950.539999999994</v>
      </c>
      <c r="J47" s="17">
        <v>0</v>
      </c>
      <c r="K47" s="15">
        <v>0</v>
      </c>
      <c r="L47" s="17">
        <v>0</v>
      </c>
      <c r="M47" s="15">
        <v>0</v>
      </c>
      <c r="N47" s="17">
        <v>0</v>
      </c>
      <c r="O47" s="15">
        <v>0</v>
      </c>
      <c r="P47" s="17">
        <v>0</v>
      </c>
      <c r="Q47" s="13">
        <v>0</v>
      </c>
      <c r="R47" s="17">
        <v>4821.0600000000004</v>
      </c>
      <c r="S47" s="18">
        <v>20.010000000000002</v>
      </c>
      <c r="T47" s="2"/>
    </row>
    <row r="48" spans="1:20" ht="15.75" x14ac:dyDescent="0.3">
      <c r="A48" s="13" t="s">
        <v>19</v>
      </c>
      <c r="B48" s="14">
        <v>74</v>
      </c>
      <c r="C48" s="13" t="s">
        <v>20</v>
      </c>
      <c r="D48" s="14">
        <v>104</v>
      </c>
      <c r="E48" s="14">
        <v>414</v>
      </c>
      <c r="F48" s="14">
        <v>1248181.92</v>
      </c>
      <c r="G48" s="15">
        <v>854.04812000000004</v>
      </c>
      <c r="H48" s="15">
        <v>20857.3</v>
      </c>
      <c r="I48" s="16">
        <v>19774.240000000002</v>
      </c>
      <c r="J48" s="17">
        <v>0</v>
      </c>
      <c r="K48" s="15">
        <v>0</v>
      </c>
      <c r="L48" s="17">
        <v>0</v>
      </c>
      <c r="M48" s="15">
        <v>0</v>
      </c>
      <c r="N48" s="17">
        <v>0</v>
      </c>
      <c r="O48" s="15">
        <v>0</v>
      </c>
      <c r="P48" s="17">
        <v>0</v>
      </c>
      <c r="Q48" s="13">
        <v>0</v>
      </c>
      <c r="R48" s="17">
        <v>1079.67</v>
      </c>
      <c r="S48" s="18">
        <v>3.39</v>
      </c>
      <c r="T48" s="2"/>
    </row>
    <row r="49" spans="1:20" ht="15.75" x14ac:dyDescent="0.3">
      <c r="A49" s="13" t="s">
        <v>19</v>
      </c>
      <c r="B49" s="14">
        <v>78</v>
      </c>
      <c r="C49" s="13" t="s">
        <v>18</v>
      </c>
      <c r="D49" s="14">
        <v>204</v>
      </c>
      <c r="E49" s="14">
        <v>600</v>
      </c>
      <c r="F49" s="14">
        <v>5151981.04</v>
      </c>
      <c r="G49" s="15">
        <v>2299.1401500000002</v>
      </c>
      <c r="H49" s="15">
        <v>56443.74</v>
      </c>
      <c r="I49" s="16">
        <v>51528.959999999999</v>
      </c>
      <c r="J49" s="17">
        <v>0</v>
      </c>
      <c r="K49" s="15">
        <v>0</v>
      </c>
      <c r="L49" s="17">
        <v>0</v>
      </c>
      <c r="M49" s="15">
        <v>0</v>
      </c>
      <c r="N49" s="17">
        <v>0</v>
      </c>
      <c r="O49" s="15">
        <v>0</v>
      </c>
      <c r="P49" s="17">
        <v>0</v>
      </c>
      <c r="Q49" s="13">
        <v>0</v>
      </c>
      <c r="R49" s="17">
        <v>4899.01</v>
      </c>
      <c r="S49" s="18">
        <v>15.77</v>
      </c>
      <c r="T49" s="2"/>
    </row>
    <row r="50" spans="1:20" ht="15.75" x14ac:dyDescent="0.3">
      <c r="A50" s="13" t="s">
        <v>12</v>
      </c>
      <c r="B50" s="14">
        <v>30</v>
      </c>
      <c r="C50" s="13" t="s">
        <v>17</v>
      </c>
      <c r="D50" s="14">
        <v>40</v>
      </c>
      <c r="E50" s="14">
        <v>58</v>
      </c>
      <c r="F50" s="14">
        <v>652243.23</v>
      </c>
      <c r="G50" s="15">
        <v>55.961060000000003</v>
      </c>
      <c r="H50" s="15">
        <v>10742.47</v>
      </c>
      <c r="I50" s="16">
        <v>10739.91</v>
      </c>
      <c r="J50" s="17">
        <v>0</v>
      </c>
      <c r="K50" s="15">
        <v>0</v>
      </c>
      <c r="L50" s="17">
        <v>0</v>
      </c>
      <c r="M50" s="15">
        <v>0</v>
      </c>
      <c r="N50" s="17">
        <v>0</v>
      </c>
      <c r="O50" s="15">
        <v>0</v>
      </c>
      <c r="P50" s="17">
        <v>0</v>
      </c>
      <c r="Q50" s="13">
        <v>0</v>
      </c>
      <c r="R50" s="17">
        <v>0</v>
      </c>
      <c r="S50" s="18">
        <v>2.56</v>
      </c>
      <c r="T50" s="2"/>
    </row>
    <row r="51" spans="1:20" ht="15.75" x14ac:dyDescent="0.3">
      <c r="A51" s="13" t="s">
        <v>12</v>
      </c>
      <c r="B51" s="14">
        <v>34</v>
      </c>
      <c r="C51" s="13" t="s">
        <v>16</v>
      </c>
      <c r="D51" s="14">
        <v>316</v>
      </c>
      <c r="E51" s="14">
        <v>1426</v>
      </c>
      <c r="F51" s="14">
        <v>4675474.63</v>
      </c>
      <c r="G51" s="15">
        <v>4783.7293499999996</v>
      </c>
      <c r="H51" s="15">
        <v>65780.87</v>
      </c>
      <c r="I51" s="16">
        <v>59989.33</v>
      </c>
      <c r="J51" s="17">
        <v>0</v>
      </c>
      <c r="K51" s="15">
        <v>0</v>
      </c>
      <c r="L51" s="17">
        <v>2615.59</v>
      </c>
      <c r="M51" s="15">
        <v>3.20322</v>
      </c>
      <c r="N51" s="17">
        <v>0</v>
      </c>
      <c r="O51" s="15">
        <v>0</v>
      </c>
      <c r="P51" s="17">
        <v>0</v>
      </c>
      <c r="Q51" s="13">
        <v>0</v>
      </c>
      <c r="R51" s="17">
        <v>3161.83</v>
      </c>
      <c r="S51" s="18">
        <v>14.12</v>
      </c>
      <c r="T51" s="2"/>
    </row>
    <row r="52" spans="1:20" ht="15.75" x14ac:dyDescent="0.3">
      <c r="A52" s="13" t="s">
        <v>12</v>
      </c>
      <c r="B52" s="14">
        <v>43</v>
      </c>
      <c r="C52" s="13" t="s">
        <v>15</v>
      </c>
      <c r="D52" s="14">
        <v>220</v>
      </c>
      <c r="E52" s="14">
        <v>975</v>
      </c>
      <c r="F52" s="14">
        <v>2135240.15</v>
      </c>
      <c r="G52" s="15">
        <v>2262.7232800000002</v>
      </c>
      <c r="H52" s="15">
        <v>33737.9</v>
      </c>
      <c r="I52" s="16">
        <v>31650.99</v>
      </c>
      <c r="J52" s="17">
        <v>0</v>
      </c>
      <c r="K52" s="15">
        <v>0</v>
      </c>
      <c r="L52" s="17">
        <v>0</v>
      </c>
      <c r="M52" s="15">
        <v>0</v>
      </c>
      <c r="N52" s="17">
        <v>0</v>
      </c>
      <c r="O52" s="15">
        <v>0</v>
      </c>
      <c r="P52" s="17">
        <v>0</v>
      </c>
      <c r="Q52" s="13">
        <v>0</v>
      </c>
      <c r="R52" s="17">
        <v>2066.13</v>
      </c>
      <c r="S52" s="18">
        <v>20.78</v>
      </c>
      <c r="T52" s="2"/>
    </row>
    <row r="53" spans="1:20" ht="15.75" x14ac:dyDescent="0.3">
      <c r="A53" s="13" t="s">
        <v>12</v>
      </c>
      <c r="B53" s="14">
        <v>45</v>
      </c>
      <c r="C53" s="13" t="s">
        <v>14</v>
      </c>
      <c r="D53" s="14">
        <v>240</v>
      </c>
      <c r="E53" s="14">
        <v>1111</v>
      </c>
      <c r="F53" s="14">
        <v>1984299.25</v>
      </c>
      <c r="G53" s="15">
        <v>2362.3890299999998</v>
      </c>
      <c r="H53" s="15">
        <v>35010.019999999997</v>
      </c>
      <c r="I53" s="16">
        <v>34142.93</v>
      </c>
      <c r="J53" s="17">
        <v>0</v>
      </c>
      <c r="K53" s="15">
        <v>0</v>
      </c>
      <c r="L53" s="17">
        <v>0</v>
      </c>
      <c r="M53" s="15">
        <v>0</v>
      </c>
      <c r="N53" s="17">
        <v>0</v>
      </c>
      <c r="O53" s="15">
        <v>0</v>
      </c>
      <c r="P53" s="17">
        <v>0</v>
      </c>
      <c r="Q53" s="13">
        <v>0</v>
      </c>
      <c r="R53" s="17">
        <v>865.88</v>
      </c>
      <c r="S53" s="18">
        <v>1.21</v>
      </c>
      <c r="T53" s="2"/>
    </row>
    <row r="54" spans="1:20" ht="15.75" x14ac:dyDescent="0.3">
      <c r="A54" s="13" t="s">
        <v>12</v>
      </c>
      <c r="B54" s="14">
        <v>62</v>
      </c>
      <c r="C54" s="13" t="s">
        <v>13</v>
      </c>
      <c r="D54" s="14">
        <v>291</v>
      </c>
      <c r="E54" s="14">
        <v>884</v>
      </c>
      <c r="F54" s="14">
        <v>2821639.51</v>
      </c>
      <c r="G54" s="15">
        <v>1777.78477</v>
      </c>
      <c r="H54" s="15">
        <v>40013.129999999997</v>
      </c>
      <c r="I54" s="16">
        <v>38493.22</v>
      </c>
      <c r="J54" s="17">
        <v>0</v>
      </c>
      <c r="K54" s="15">
        <v>0</v>
      </c>
      <c r="L54" s="17">
        <v>0</v>
      </c>
      <c r="M54" s="15">
        <v>0</v>
      </c>
      <c r="N54" s="17">
        <v>0</v>
      </c>
      <c r="O54" s="15">
        <v>0</v>
      </c>
      <c r="P54" s="17">
        <v>0</v>
      </c>
      <c r="Q54" s="13">
        <v>0</v>
      </c>
      <c r="R54" s="17">
        <v>1486.24</v>
      </c>
      <c r="S54" s="18">
        <v>33.67</v>
      </c>
      <c r="T54" s="2"/>
    </row>
    <row r="55" spans="1:20" ht="15.75" x14ac:dyDescent="0.3">
      <c r="A55" s="13" t="s">
        <v>12</v>
      </c>
      <c r="B55" s="14">
        <v>82</v>
      </c>
      <c r="C55" s="13" t="s">
        <v>11</v>
      </c>
      <c r="D55" s="14">
        <v>318</v>
      </c>
      <c r="E55" s="14">
        <v>996</v>
      </c>
      <c r="F55" s="14">
        <v>11545879.16</v>
      </c>
      <c r="G55" s="15">
        <v>1422.5463999999999</v>
      </c>
      <c r="H55" s="15">
        <v>119292.41</v>
      </c>
      <c r="I55" s="16">
        <v>116969.4</v>
      </c>
      <c r="J55" s="17">
        <v>0</v>
      </c>
      <c r="K55" s="15">
        <v>0</v>
      </c>
      <c r="L55" s="17">
        <v>0</v>
      </c>
      <c r="M55" s="15">
        <v>0</v>
      </c>
      <c r="N55" s="17">
        <v>0</v>
      </c>
      <c r="O55" s="15">
        <v>0</v>
      </c>
      <c r="P55" s="17">
        <v>0</v>
      </c>
      <c r="Q55" s="13">
        <v>0</v>
      </c>
      <c r="R55" s="17">
        <v>2277.35</v>
      </c>
      <c r="S55" s="18">
        <v>45.66</v>
      </c>
      <c r="T55" s="2"/>
    </row>
    <row r="56" spans="1:20" ht="15.75" x14ac:dyDescent="0.3">
      <c r="A56" s="13" t="s">
        <v>3</v>
      </c>
      <c r="B56" s="14">
        <v>1</v>
      </c>
      <c r="C56" s="13" t="s">
        <v>10</v>
      </c>
      <c r="D56" s="14">
        <v>1334</v>
      </c>
      <c r="E56" s="14">
        <v>2907</v>
      </c>
      <c r="F56" s="14">
        <v>610759385.91999996</v>
      </c>
      <c r="G56" s="15">
        <v>1309.7450699999999</v>
      </c>
      <c r="H56" s="15">
        <v>2324094.37</v>
      </c>
      <c r="I56" s="16">
        <v>2145824.7000000002</v>
      </c>
      <c r="J56" s="17">
        <v>0</v>
      </c>
      <c r="K56" s="15">
        <v>0</v>
      </c>
      <c r="L56" s="17">
        <v>0</v>
      </c>
      <c r="M56" s="15">
        <v>0</v>
      </c>
      <c r="N56" s="17">
        <v>0</v>
      </c>
      <c r="O56" s="15">
        <v>0</v>
      </c>
      <c r="P56" s="17">
        <v>0</v>
      </c>
      <c r="Q56" s="13">
        <v>0</v>
      </c>
      <c r="R56" s="17">
        <v>178223.72</v>
      </c>
      <c r="S56" s="18">
        <v>45.95</v>
      </c>
      <c r="T56" s="2"/>
    </row>
    <row r="57" spans="1:20" ht="15.75" x14ac:dyDescent="0.3">
      <c r="A57" s="13" t="s">
        <v>3</v>
      </c>
      <c r="B57" s="14">
        <v>41</v>
      </c>
      <c r="C57" s="13" t="s">
        <v>9</v>
      </c>
      <c r="D57" s="14">
        <v>1041</v>
      </c>
      <c r="E57" s="14">
        <v>2913</v>
      </c>
      <c r="F57" s="14">
        <v>106655812.89</v>
      </c>
      <c r="G57" s="15">
        <v>4506.4281000000001</v>
      </c>
      <c r="H57" s="15">
        <v>387597.33</v>
      </c>
      <c r="I57" s="16">
        <v>376227.62</v>
      </c>
      <c r="J57" s="17">
        <v>0</v>
      </c>
      <c r="K57" s="15">
        <v>0</v>
      </c>
      <c r="L57" s="17">
        <v>0</v>
      </c>
      <c r="M57" s="15">
        <v>0</v>
      </c>
      <c r="N57" s="17">
        <v>0</v>
      </c>
      <c r="O57" s="15">
        <v>0</v>
      </c>
      <c r="P57" s="17">
        <v>0</v>
      </c>
      <c r="Q57" s="13">
        <v>0</v>
      </c>
      <c r="R57" s="17">
        <v>11296.89</v>
      </c>
      <c r="S57" s="18">
        <v>72.819999999999993</v>
      </c>
      <c r="T57" s="2"/>
    </row>
    <row r="58" spans="1:20" ht="15.75" x14ac:dyDescent="0.3">
      <c r="A58" s="13" t="s">
        <v>3</v>
      </c>
      <c r="B58" s="14">
        <v>42</v>
      </c>
      <c r="C58" s="13" t="s">
        <v>8</v>
      </c>
      <c r="D58" s="14">
        <v>242</v>
      </c>
      <c r="E58" s="14">
        <v>695</v>
      </c>
      <c r="F58" s="14">
        <v>8018741.1500000004</v>
      </c>
      <c r="G58" s="15">
        <v>1682.3038200000001</v>
      </c>
      <c r="H58" s="15">
        <v>56465.64</v>
      </c>
      <c r="I58" s="16">
        <v>55553.55</v>
      </c>
      <c r="J58" s="17">
        <v>0</v>
      </c>
      <c r="K58" s="15">
        <v>0</v>
      </c>
      <c r="L58" s="17">
        <v>0</v>
      </c>
      <c r="M58" s="15">
        <v>0</v>
      </c>
      <c r="N58" s="17">
        <v>0</v>
      </c>
      <c r="O58" s="15">
        <v>0</v>
      </c>
      <c r="P58" s="17">
        <v>0</v>
      </c>
      <c r="Q58" s="13">
        <v>0</v>
      </c>
      <c r="R58" s="17">
        <v>892.91</v>
      </c>
      <c r="S58" s="18">
        <v>19.18</v>
      </c>
      <c r="T58" s="2"/>
    </row>
    <row r="59" spans="1:20" ht="15.75" x14ac:dyDescent="0.3">
      <c r="A59" s="13" t="s">
        <v>3</v>
      </c>
      <c r="B59" s="14">
        <v>79</v>
      </c>
      <c r="C59" s="13" t="s">
        <v>7</v>
      </c>
      <c r="D59" s="14">
        <v>401</v>
      </c>
      <c r="E59" s="14">
        <v>1245</v>
      </c>
      <c r="F59" s="14">
        <v>16630896.449999999</v>
      </c>
      <c r="G59" s="15">
        <v>2057.38949</v>
      </c>
      <c r="H59" s="15">
        <v>95765.16</v>
      </c>
      <c r="I59" s="16">
        <v>91175.8</v>
      </c>
      <c r="J59" s="17">
        <v>0</v>
      </c>
      <c r="K59" s="15">
        <v>0</v>
      </c>
      <c r="L59" s="17">
        <v>0</v>
      </c>
      <c r="M59" s="15">
        <v>0</v>
      </c>
      <c r="N59" s="17">
        <v>0</v>
      </c>
      <c r="O59" s="15">
        <v>0</v>
      </c>
      <c r="P59" s="17">
        <v>0</v>
      </c>
      <c r="Q59" s="13">
        <v>0</v>
      </c>
      <c r="R59" s="17">
        <v>4540.8100000000004</v>
      </c>
      <c r="S59" s="18">
        <v>48.55</v>
      </c>
      <c r="T59" s="2"/>
    </row>
    <row r="60" spans="1:20" ht="15.75" x14ac:dyDescent="0.3">
      <c r="A60" s="13" t="s">
        <v>3</v>
      </c>
      <c r="B60" s="14">
        <v>81</v>
      </c>
      <c r="C60" s="13" t="s">
        <v>6</v>
      </c>
      <c r="D60" s="14">
        <v>330</v>
      </c>
      <c r="E60" s="14">
        <v>1196</v>
      </c>
      <c r="F60" s="14">
        <v>7234674.4500000002</v>
      </c>
      <c r="G60" s="15">
        <v>4944.5069100000001</v>
      </c>
      <c r="H60" s="15">
        <v>106771.92</v>
      </c>
      <c r="I60" s="16">
        <v>104709.7</v>
      </c>
      <c r="J60" s="17">
        <v>0</v>
      </c>
      <c r="K60" s="15">
        <v>0</v>
      </c>
      <c r="L60" s="17">
        <v>0</v>
      </c>
      <c r="M60" s="15">
        <v>0</v>
      </c>
      <c r="N60" s="17">
        <v>0</v>
      </c>
      <c r="O60" s="15">
        <v>0</v>
      </c>
      <c r="P60" s="17">
        <v>0</v>
      </c>
      <c r="Q60" s="13">
        <v>0</v>
      </c>
      <c r="R60" s="17">
        <v>2012.38</v>
      </c>
      <c r="S60" s="18">
        <v>49.84</v>
      </c>
      <c r="T60" s="2"/>
    </row>
    <row r="61" spans="1:20" ht="15.75" x14ac:dyDescent="0.3">
      <c r="A61" s="13" t="s">
        <v>3</v>
      </c>
      <c r="B61" s="14">
        <v>85</v>
      </c>
      <c r="C61" s="13" t="s">
        <v>5</v>
      </c>
      <c r="D61" s="14">
        <v>170</v>
      </c>
      <c r="E61" s="14">
        <v>674</v>
      </c>
      <c r="F61" s="14">
        <v>1666016.55</v>
      </c>
      <c r="G61" s="15">
        <v>1039.70462</v>
      </c>
      <c r="H61" s="15">
        <v>23733.01</v>
      </c>
      <c r="I61" s="16">
        <v>21406.43</v>
      </c>
      <c r="J61" s="17">
        <v>0</v>
      </c>
      <c r="K61" s="15">
        <v>0</v>
      </c>
      <c r="L61" s="17">
        <v>0</v>
      </c>
      <c r="M61" s="15">
        <v>0</v>
      </c>
      <c r="N61" s="17">
        <v>0</v>
      </c>
      <c r="O61" s="15">
        <v>0</v>
      </c>
      <c r="P61" s="17">
        <v>0</v>
      </c>
      <c r="Q61" s="13">
        <v>0</v>
      </c>
      <c r="R61" s="17">
        <v>2294.54</v>
      </c>
      <c r="S61" s="18">
        <v>32.04</v>
      </c>
      <c r="T61" s="2"/>
    </row>
    <row r="62" spans="1:20" ht="15.75" x14ac:dyDescent="0.3">
      <c r="A62" s="13" t="s">
        <v>3</v>
      </c>
      <c r="B62" s="14">
        <v>86</v>
      </c>
      <c r="C62" s="13" t="s">
        <v>4</v>
      </c>
      <c r="D62" s="14">
        <v>266</v>
      </c>
      <c r="E62" s="14">
        <v>1093</v>
      </c>
      <c r="F62" s="14">
        <v>2482661.91</v>
      </c>
      <c r="G62" s="15">
        <v>1967.9690900000001</v>
      </c>
      <c r="H62" s="15">
        <v>36230.19</v>
      </c>
      <c r="I62" s="16">
        <v>34733.760000000002</v>
      </c>
      <c r="J62" s="17">
        <v>0</v>
      </c>
      <c r="K62" s="15">
        <v>0</v>
      </c>
      <c r="L62" s="17">
        <v>0</v>
      </c>
      <c r="M62" s="15">
        <v>0</v>
      </c>
      <c r="N62" s="17">
        <v>0</v>
      </c>
      <c r="O62" s="15">
        <v>0</v>
      </c>
      <c r="P62" s="17">
        <v>0</v>
      </c>
      <c r="Q62" s="13">
        <v>0</v>
      </c>
      <c r="R62" s="17">
        <v>1475.39</v>
      </c>
      <c r="S62" s="18">
        <v>21.04</v>
      </c>
      <c r="T62" s="2"/>
    </row>
    <row r="63" spans="1:20" ht="15.75" x14ac:dyDescent="0.3">
      <c r="A63" s="13" t="s">
        <v>3</v>
      </c>
      <c r="B63" s="14">
        <v>89</v>
      </c>
      <c r="C63" s="13" t="s">
        <v>2</v>
      </c>
      <c r="D63" s="14">
        <v>266</v>
      </c>
      <c r="E63" s="14">
        <v>782</v>
      </c>
      <c r="F63" s="14">
        <v>6654595.3600000003</v>
      </c>
      <c r="G63" s="15">
        <v>1435.7646099999999</v>
      </c>
      <c r="H63" s="15">
        <v>55486.53</v>
      </c>
      <c r="I63" s="16">
        <v>53547.26</v>
      </c>
      <c r="J63" s="17">
        <v>0</v>
      </c>
      <c r="K63" s="15">
        <v>0</v>
      </c>
      <c r="L63" s="17">
        <v>0</v>
      </c>
      <c r="M63" s="15">
        <v>0</v>
      </c>
      <c r="N63" s="17">
        <v>0</v>
      </c>
      <c r="O63" s="15">
        <v>0</v>
      </c>
      <c r="P63" s="17">
        <v>0</v>
      </c>
      <c r="Q63" s="13">
        <v>0</v>
      </c>
      <c r="R63" s="17">
        <v>1921.87</v>
      </c>
      <c r="S63" s="18">
        <v>17.399999999999999</v>
      </c>
      <c r="T63" s="2"/>
    </row>
    <row r="64" spans="1:20" ht="16.5" thickBot="1" x14ac:dyDescent="0.35">
      <c r="A64" s="30" t="s">
        <v>1</v>
      </c>
      <c r="B64" s="30"/>
      <c r="C64" s="30"/>
      <c r="D64" s="23">
        <f t="shared" ref="D64:S64" si="0">SUM(D4:D63)</f>
        <v>16267</v>
      </c>
      <c r="E64" s="23">
        <f t="shared" si="0"/>
        <v>73165</v>
      </c>
      <c r="F64" s="23">
        <f t="shared" si="0"/>
        <v>1758518470.0900002</v>
      </c>
      <c r="G64" s="23">
        <f t="shared" si="0"/>
        <v>215572.68084000002</v>
      </c>
      <c r="H64" s="24">
        <f t="shared" si="0"/>
        <v>10904206.529999999</v>
      </c>
      <c r="I64" s="25">
        <f t="shared" si="0"/>
        <v>10426039.710000001</v>
      </c>
      <c r="J64" s="26">
        <f t="shared" si="0"/>
        <v>0</v>
      </c>
      <c r="K64" s="23">
        <f t="shared" si="0"/>
        <v>0</v>
      </c>
      <c r="L64" s="23">
        <f t="shared" si="0"/>
        <v>8648.84</v>
      </c>
      <c r="M64" s="23">
        <f t="shared" si="0"/>
        <v>9.11632</v>
      </c>
      <c r="N64" s="23">
        <f t="shared" si="0"/>
        <v>0</v>
      </c>
      <c r="O64" s="23">
        <f t="shared" si="0"/>
        <v>0</v>
      </c>
      <c r="P64" s="23">
        <f t="shared" si="0"/>
        <v>0</v>
      </c>
      <c r="Q64" s="23">
        <f t="shared" si="0"/>
        <v>0</v>
      </c>
      <c r="R64" s="23">
        <f t="shared" si="0"/>
        <v>468123.63999999996</v>
      </c>
      <c r="S64" s="23">
        <f t="shared" si="0"/>
        <v>1394.3399999999997</v>
      </c>
    </row>
    <row r="66" spans="1:19" s="3" customFormat="1" ht="16.5" x14ac:dyDescent="0.25">
      <c r="A66" s="31" t="s">
        <v>0</v>
      </c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</row>
  </sheetData>
  <mergeCells count="4">
    <mergeCell ref="A1:S1"/>
    <mergeCell ref="A2:S2"/>
    <mergeCell ref="A64:C64"/>
    <mergeCell ref="A66:S66"/>
  </mergeCells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2014 FA</vt:lpstr>
      <vt:lpstr>2014 JA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2016-10-25T10:12:35Z</dcterms:modified>
</cp:coreProperties>
</file>